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13259323-7014-4AF5-9B33-3C70FDCA7C9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0.9_1.0_2.0" sheetId="34" r:id="rId1"/>
    <sheet name="Summary" sheetId="3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" i="35" l="1"/>
  <c r="S4" i="35" l="1"/>
  <c r="M6" i="35"/>
  <c r="O6" i="35"/>
  <c r="P6" i="35"/>
  <c r="Q6" i="35"/>
  <c r="R6" i="35"/>
  <c r="M7" i="35"/>
  <c r="N7" i="35"/>
  <c r="O7" i="35"/>
  <c r="P7" i="35"/>
  <c r="Q7" i="35"/>
  <c r="R7" i="35"/>
  <c r="M8" i="35"/>
  <c r="N8" i="35"/>
  <c r="O8" i="35"/>
  <c r="P8" i="35"/>
  <c r="Q8" i="35"/>
  <c r="R8" i="35"/>
  <c r="M9" i="35"/>
  <c r="N9" i="35"/>
  <c r="O9" i="35"/>
  <c r="P9" i="35"/>
  <c r="Q9" i="35"/>
  <c r="R9" i="35"/>
  <c r="M10" i="35"/>
  <c r="N10" i="35"/>
  <c r="O10" i="35"/>
  <c r="P10" i="35"/>
  <c r="Q10" i="35"/>
  <c r="R10" i="35"/>
  <c r="M11" i="35"/>
  <c r="N11" i="35"/>
  <c r="O11" i="35"/>
  <c r="P11" i="35"/>
  <c r="Q11" i="35"/>
  <c r="R11" i="35"/>
  <c r="M12" i="35"/>
  <c r="N12" i="35"/>
  <c r="O12" i="35"/>
  <c r="P12" i="35"/>
  <c r="Q12" i="35"/>
  <c r="R12" i="35"/>
  <c r="M13" i="35"/>
  <c r="N13" i="35"/>
  <c r="O13" i="35"/>
  <c r="P13" i="35"/>
  <c r="Q13" i="35"/>
  <c r="R13" i="35"/>
  <c r="M14" i="35"/>
  <c r="N14" i="35"/>
  <c r="O14" i="35"/>
  <c r="P14" i="35"/>
  <c r="Q14" i="35"/>
  <c r="R14" i="35"/>
  <c r="M15" i="35"/>
  <c r="N15" i="35"/>
  <c r="O15" i="35"/>
  <c r="P15" i="35"/>
  <c r="Q15" i="35"/>
  <c r="R15" i="35"/>
  <c r="M16" i="35"/>
  <c r="N16" i="35"/>
  <c r="O16" i="35"/>
  <c r="P16" i="35"/>
  <c r="Q16" i="35"/>
  <c r="R16" i="35"/>
  <c r="M17" i="35"/>
  <c r="N17" i="35"/>
  <c r="O17" i="35"/>
  <c r="P17" i="35"/>
  <c r="Q17" i="35"/>
  <c r="R17" i="35"/>
  <c r="M18" i="35"/>
  <c r="N18" i="35"/>
  <c r="O18" i="35"/>
  <c r="P18" i="35"/>
  <c r="Q18" i="35"/>
  <c r="R18" i="35"/>
  <c r="M19" i="35"/>
  <c r="N19" i="35"/>
  <c r="O19" i="35"/>
  <c r="P19" i="35"/>
  <c r="Q19" i="35"/>
  <c r="R19" i="35"/>
  <c r="M20" i="35"/>
  <c r="N20" i="35"/>
  <c r="O20" i="35"/>
  <c r="P20" i="35"/>
  <c r="Q20" i="35"/>
  <c r="R20" i="35"/>
  <c r="M21" i="35"/>
  <c r="N21" i="35"/>
  <c r="O21" i="35"/>
  <c r="P21" i="35"/>
  <c r="Q21" i="35"/>
  <c r="R21" i="35"/>
  <c r="M22" i="35"/>
  <c r="N22" i="35"/>
  <c r="O22" i="35"/>
  <c r="P22" i="35"/>
  <c r="Q22" i="35"/>
  <c r="R22" i="35"/>
  <c r="M23" i="35"/>
  <c r="N23" i="35"/>
  <c r="O23" i="35"/>
  <c r="P23" i="35"/>
  <c r="Q23" i="35"/>
  <c r="R23" i="35"/>
  <c r="M24" i="35"/>
  <c r="N24" i="35"/>
  <c r="O24" i="35"/>
  <c r="P24" i="35"/>
  <c r="Q24" i="35"/>
  <c r="R24" i="35"/>
  <c r="M25" i="35"/>
  <c r="N25" i="35"/>
  <c r="O25" i="35"/>
  <c r="P25" i="35"/>
  <c r="Q25" i="35"/>
  <c r="R25" i="35"/>
  <c r="M26" i="35"/>
  <c r="N26" i="35"/>
  <c r="O26" i="35"/>
  <c r="P26" i="35"/>
  <c r="Q26" i="35"/>
  <c r="R26" i="35"/>
  <c r="M27" i="35"/>
  <c r="N27" i="35"/>
  <c r="O27" i="35"/>
  <c r="P27" i="35"/>
  <c r="Q27" i="35"/>
  <c r="R27" i="35"/>
  <c r="M28" i="35"/>
  <c r="N28" i="35"/>
  <c r="O28" i="35"/>
  <c r="P28" i="35"/>
  <c r="Q28" i="35"/>
  <c r="R28" i="35"/>
  <c r="M29" i="35"/>
  <c r="N29" i="35"/>
  <c r="O29" i="35"/>
  <c r="P29" i="35"/>
  <c r="Q29" i="35"/>
  <c r="R29" i="35"/>
  <c r="M30" i="35"/>
  <c r="N30" i="35"/>
  <c r="O30" i="35"/>
  <c r="P30" i="35"/>
  <c r="Q30" i="35"/>
  <c r="R30" i="35"/>
  <c r="M31" i="35"/>
  <c r="N31" i="35"/>
  <c r="O31" i="35"/>
  <c r="P31" i="35"/>
  <c r="Q31" i="35"/>
  <c r="R31" i="35"/>
  <c r="M32" i="35"/>
  <c r="N32" i="35"/>
  <c r="O32" i="35"/>
  <c r="P32" i="35"/>
  <c r="Q32" i="35"/>
  <c r="R32" i="35"/>
  <c r="M33" i="35"/>
  <c r="N33" i="35"/>
  <c r="O33" i="35"/>
  <c r="P33" i="35"/>
  <c r="Q33" i="35"/>
  <c r="R33" i="35"/>
  <c r="M34" i="35"/>
  <c r="N34" i="35"/>
  <c r="O34" i="35"/>
  <c r="P34" i="35"/>
  <c r="Q34" i="35"/>
  <c r="R34" i="35"/>
  <c r="M35" i="35"/>
  <c r="N35" i="35"/>
  <c r="O35" i="35"/>
  <c r="P35" i="35"/>
  <c r="Q35" i="35"/>
  <c r="R35" i="35"/>
  <c r="M36" i="35"/>
  <c r="N36" i="35"/>
  <c r="O36" i="35"/>
  <c r="P36" i="35"/>
  <c r="Q36" i="35"/>
  <c r="R36" i="35"/>
  <c r="M37" i="35"/>
  <c r="N37" i="35"/>
  <c r="O37" i="35"/>
  <c r="P37" i="35"/>
  <c r="Q37" i="35"/>
  <c r="R37" i="35"/>
  <c r="N5" i="35"/>
  <c r="O5" i="35"/>
  <c r="P5" i="35"/>
  <c r="Q5" i="35"/>
  <c r="R5" i="35"/>
  <c r="M5" i="35"/>
  <c r="S10" i="35" l="1"/>
  <c r="S11" i="35"/>
  <c r="S5" i="35"/>
  <c r="S34" i="35"/>
  <c r="S29" i="35"/>
  <c r="S28" i="35"/>
  <c r="S26" i="35"/>
  <c r="S24" i="35"/>
  <c r="S21" i="35"/>
  <c r="S20" i="35"/>
  <c r="S18" i="35"/>
  <c r="S16" i="35"/>
  <c r="S12" i="35"/>
  <c r="S8" i="35"/>
  <c r="S32" i="35"/>
  <c r="S37" i="35"/>
  <c r="S9" i="35"/>
  <c r="S36" i="35"/>
  <c r="S33" i="35"/>
  <c r="S25" i="35"/>
  <c r="S17" i="35"/>
  <c r="S6" i="35"/>
  <c r="S30" i="35"/>
  <c r="S22" i="35"/>
  <c r="S14" i="35"/>
  <c r="S35" i="35"/>
  <c r="S27" i="35"/>
  <c r="S19" i="35"/>
  <c r="S31" i="35"/>
  <c r="S23" i="35"/>
  <c r="S15" i="35"/>
  <c r="S7" i="35"/>
  <c r="S13" i="35"/>
  <c r="M8" i="34"/>
  <c r="N8" i="34"/>
  <c r="O8" i="34"/>
  <c r="P8" i="34"/>
  <c r="Q8" i="34"/>
  <c r="W8" i="34" s="1"/>
  <c r="R8" i="34"/>
  <c r="X8" i="34" s="1"/>
  <c r="S8" i="34"/>
  <c r="T8" i="34"/>
  <c r="Z8" i="34" s="1"/>
  <c r="U8" i="34"/>
  <c r="V8" i="34"/>
  <c r="Y8" i="34"/>
  <c r="AA8" i="34"/>
  <c r="AB8" i="34"/>
  <c r="AC8" i="34"/>
  <c r="AD8" i="34"/>
  <c r="AE8" i="34"/>
  <c r="AF8" i="34"/>
  <c r="AG8" i="34"/>
  <c r="AH8" i="34"/>
  <c r="AI8" i="34"/>
  <c r="AJ8" i="34"/>
  <c r="AK8" i="34"/>
  <c r="AL8" i="34"/>
  <c r="AM8" i="34"/>
  <c r="AN8" i="34"/>
  <c r="AO8" i="34"/>
  <c r="AP8" i="34"/>
  <c r="AQ8" i="34"/>
  <c r="AR8" i="34"/>
  <c r="AS8" i="34"/>
  <c r="AT8" i="34"/>
  <c r="AU8" i="34"/>
  <c r="AV8" i="34"/>
  <c r="AW8" i="34"/>
  <c r="AX8" i="34"/>
  <c r="M9" i="34"/>
  <c r="N9" i="34"/>
  <c r="O9" i="34"/>
  <c r="AA9" i="34" s="1"/>
  <c r="P9" i="34"/>
  <c r="AB9" i="34" s="1"/>
  <c r="Q9" i="34"/>
  <c r="AC9" i="34" s="1"/>
  <c r="R9" i="34"/>
  <c r="S9" i="34"/>
  <c r="T9" i="34"/>
  <c r="U9" i="34"/>
  <c r="V9" i="34"/>
  <c r="W9" i="34"/>
  <c r="X9" i="34"/>
  <c r="Y9" i="34"/>
  <c r="Z9" i="34"/>
  <c r="AD9" i="34"/>
  <c r="AE9" i="34"/>
  <c r="AF9" i="34"/>
  <c r="AG9" i="34"/>
  <c r="AH9" i="34"/>
  <c r="AI9" i="34"/>
  <c r="AJ9" i="34"/>
  <c r="AK9" i="34"/>
  <c r="AL9" i="34"/>
  <c r="AM9" i="34"/>
  <c r="AN9" i="34"/>
  <c r="AO9" i="34"/>
  <c r="AP9" i="34"/>
  <c r="AQ9" i="34"/>
  <c r="AR9" i="34"/>
  <c r="AS9" i="34"/>
  <c r="AT9" i="34"/>
  <c r="AU9" i="34"/>
  <c r="AV9" i="34"/>
  <c r="AW9" i="34"/>
  <c r="AX9" i="34"/>
  <c r="M10" i="34"/>
  <c r="N10" i="34"/>
  <c r="O10" i="34"/>
  <c r="P10" i="34"/>
  <c r="AH10" i="34" s="1"/>
  <c r="Q10" i="34"/>
  <c r="AI10" i="34" s="1"/>
  <c r="R10" i="34"/>
  <c r="AJ10" i="34" s="1"/>
  <c r="S10" i="34"/>
  <c r="T10" i="34"/>
  <c r="U10" i="34"/>
  <c r="V10" i="34"/>
  <c r="W10" i="34"/>
  <c r="X10" i="34"/>
  <c r="Y10" i="34"/>
  <c r="Z10" i="34"/>
  <c r="AA10" i="34"/>
  <c r="AB10" i="34"/>
  <c r="AC10" i="34"/>
  <c r="AD10" i="34"/>
  <c r="AE10" i="34"/>
  <c r="AF10" i="34"/>
  <c r="AG10" i="34"/>
  <c r="AK10" i="34"/>
  <c r="AL10" i="34"/>
  <c r="AM10" i="34"/>
  <c r="AN10" i="34"/>
  <c r="AO10" i="34"/>
  <c r="AP10" i="34"/>
  <c r="AQ10" i="34"/>
  <c r="AR10" i="34"/>
  <c r="AS10" i="34"/>
  <c r="AT10" i="34"/>
  <c r="AU10" i="34"/>
  <c r="AV10" i="34"/>
  <c r="AW10" i="34"/>
  <c r="AX10" i="34"/>
  <c r="M11" i="34"/>
  <c r="N11" i="34"/>
  <c r="O11" i="34"/>
  <c r="P11" i="34"/>
  <c r="Q11" i="34"/>
  <c r="R11" i="34"/>
  <c r="S11" i="34"/>
  <c r="T11" i="34"/>
  <c r="U11" i="34"/>
  <c r="V11" i="34"/>
  <c r="W11" i="34"/>
  <c r="X11" i="34"/>
  <c r="Y11" i="34"/>
  <c r="Z11" i="34"/>
  <c r="AA11" i="34"/>
  <c r="AB11" i="34"/>
  <c r="AC11" i="34"/>
  <c r="AD11" i="34"/>
  <c r="AE11" i="34"/>
  <c r="AF11" i="34"/>
  <c r="AG11" i="34"/>
  <c r="AH11" i="34"/>
  <c r="AI11" i="34"/>
  <c r="AJ11" i="34"/>
  <c r="AK11" i="34"/>
  <c r="AL11" i="34"/>
  <c r="AM11" i="34"/>
  <c r="AN11" i="34"/>
  <c r="AO11" i="34"/>
  <c r="AP11" i="34"/>
  <c r="AQ11" i="34"/>
  <c r="AR11" i="34"/>
  <c r="AS11" i="34"/>
  <c r="AT11" i="34"/>
  <c r="AU11" i="34"/>
  <c r="AV11" i="34"/>
  <c r="AW11" i="34"/>
  <c r="AX11" i="34"/>
  <c r="M12" i="34"/>
  <c r="N12" i="34"/>
  <c r="O12" i="34"/>
  <c r="P12" i="34"/>
  <c r="Q12" i="34"/>
  <c r="AU12" i="34" s="1"/>
  <c r="R12" i="34"/>
  <c r="AV12" i="34" s="1"/>
  <c r="S12" i="34"/>
  <c r="T12" i="34"/>
  <c r="AX12" i="34" s="1"/>
  <c r="U12" i="34"/>
  <c r="V12" i="34"/>
  <c r="W12" i="34"/>
  <c r="X12" i="34"/>
  <c r="Y12" i="34"/>
  <c r="Z12" i="34"/>
  <c r="AA12" i="34"/>
  <c r="AB12" i="34"/>
  <c r="AC12" i="34"/>
  <c r="AD12" i="34"/>
  <c r="AE12" i="34"/>
  <c r="AF12" i="34"/>
  <c r="AG12" i="34"/>
  <c r="AH12" i="34"/>
  <c r="AI12" i="34"/>
  <c r="AJ12" i="34"/>
  <c r="AK12" i="34"/>
  <c r="AL12" i="34"/>
  <c r="AM12" i="34"/>
  <c r="AN12" i="34"/>
  <c r="AO12" i="34"/>
  <c r="AP12" i="34"/>
  <c r="AQ12" i="34"/>
  <c r="AR12" i="34"/>
  <c r="AS12" i="34"/>
  <c r="AT12" i="34"/>
  <c r="AW12" i="34"/>
  <c r="M13" i="34"/>
  <c r="N13" i="34"/>
  <c r="O13" i="34"/>
  <c r="U13" i="34" s="1"/>
  <c r="P13" i="34"/>
  <c r="Q13" i="34"/>
  <c r="R13" i="34"/>
  <c r="X13" i="34" s="1"/>
  <c r="S13" i="34"/>
  <c r="Y13" i="34" s="1"/>
  <c r="T13" i="34"/>
  <c r="Z13" i="34" s="1"/>
  <c r="V13" i="34"/>
  <c r="W13" i="34"/>
  <c r="AA13" i="34"/>
  <c r="AB13" i="34"/>
  <c r="AC13" i="34"/>
  <c r="AD13" i="34"/>
  <c r="AE13" i="34"/>
  <c r="AF13" i="34"/>
  <c r="AG13" i="34"/>
  <c r="AH13" i="34"/>
  <c r="AI13" i="34"/>
  <c r="AJ13" i="34"/>
  <c r="AK13" i="34"/>
  <c r="AL13" i="34"/>
  <c r="AM13" i="34"/>
  <c r="AN13" i="34"/>
  <c r="AO13" i="34"/>
  <c r="AP13" i="34"/>
  <c r="AQ13" i="34"/>
  <c r="AR13" i="34"/>
  <c r="AS13" i="34"/>
  <c r="AT13" i="34"/>
  <c r="AU13" i="34"/>
  <c r="AV13" i="34"/>
  <c r="AW13" i="34"/>
  <c r="AX13" i="34"/>
  <c r="M14" i="34"/>
  <c r="N14" i="34"/>
  <c r="O14" i="34"/>
  <c r="P14" i="34"/>
  <c r="AB14" i="34" s="1"/>
  <c r="Q14" i="34"/>
  <c r="AC14" i="34" s="1"/>
  <c r="R14" i="34"/>
  <c r="AD14" i="34" s="1"/>
  <c r="S14" i="34"/>
  <c r="AE14" i="34" s="1"/>
  <c r="T14" i="34"/>
  <c r="U14" i="34"/>
  <c r="V14" i="34"/>
  <c r="W14" i="34"/>
  <c r="X14" i="34"/>
  <c r="Y14" i="34"/>
  <c r="Z14" i="34"/>
  <c r="AA14" i="34"/>
  <c r="AF14" i="34"/>
  <c r="AG14" i="34"/>
  <c r="AH14" i="34"/>
  <c r="AI14" i="34"/>
  <c r="AJ14" i="34"/>
  <c r="AK14" i="34"/>
  <c r="AL14" i="34"/>
  <c r="AM14" i="34"/>
  <c r="AN14" i="34"/>
  <c r="AO14" i="34"/>
  <c r="AP14" i="34"/>
  <c r="AQ14" i="34"/>
  <c r="AR14" i="34"/>
  <c r="AS14" i="34"/>
  <c r="AT14" i="34"/>
  <c r="AU14" i="34"/>
  <c r="AV14" i="34"/>
  <c r="AW14" i="34"/>
  <c r="AX14" i="34"/>
  <c r="M15" i="34"/>
  <c r="N15" i="34"/>
  <c r="O15" i="34"/>
  <c r="AG15" i="34" s="1"/>
  <c r="P15" i="34"/>
  <c r="AH15" i="34" s="1"/>
  <c r="Q15" i="34"/>
  <c r="R15" i="34"/>
  <c r="AJ15" i="34" s="1"/>
  <c r="S15" i="34"/>
  <c r="AK15" i="34" s="1"/>
  <c r="T15" i="34"/>
  <c r="AL15" i="34" s="1"/>
  <c r="U15" i="34"/>
  <c r="V15" i="34"/>
  <c r="W15" i="34"/>
  <c r="X15" i="34"/>
  <c r="Y15" i="34"/>
  <c r="Z15" i="34"/>
  <c r="AA15" i="34"/>
  <c r="AB15" i="34"/>
  <c r="AC15" i="34"/>
  <c r="AD15" i="34"/>
  <c r="AE15" i="34"/>
  <c r="AF15" i="34"/>
  <c r="AI15" i="34"/>
  <c r="AM15" i="34"/>
  <c r="AN15" i="34"/>
  <c r="AO15" i="34"/>
  <c r="AP15" i="34"/>
  <c r="AQ15" i="34"/>
  <c r="AR15" i="34"/>
  <c r="AS15" i="34"/>
  <c r="AT15" i="34"/>
  <c r="AU15" i="34"/>
  <c r="AV15" i="34"/>
  <c r="AW15" i="34"/>
  <c r="AX15" i="34"/>
  <c r="M16" i="34"/>
  <c r="N16" i="34"/>
  <c r="O16" i="34"/>
  <c r="P16" i="34"/>
  <c r="Q16" i="34"/>
  <c r="R16" i="34"/>
  <c r="S16" i="34"/>
  <c r="T16" i="34"/>
  <c r="U16" i="34"/>
  <c r="V16" i="34"/>
  <c r="W16" i="34"/>
  <c r="X16" i="34"/>
  <c r="Y16" i="34"/>
  <c r="Z16" i="34"/>
  <c r="AA16" i="34"/>
  <c r="AB16" i="34"/>
  <c r="AC16" i="34"/>
  <c r="AD16" i="34"/>
  <c r="AE16" i="34"/>
  <c r="AF16" i="34"/>
  <c r="AG16" i="34"/>
  <c r="AH16" i="34"/>
  <c r="AI16" i="34"/>
  <c r="AJ16" i="34"/>
  <c r="AK16" i="34"/>
  <c r="AL16" i="34"/>
  <c r="AM16" i="34"/>
  <c r="AN16" i="34"/>
  <c r="AO16" i="34"/>
  <c r="AP16" i="34"/>
  <c r="AQ16" i="34"/>
  <c r="AR16" i="34"/>
  <c r="AS16" i="34"/>
  <c r="AT16" i="34"/>
  <c r="AU16" i="34"/>
  <c r="AV16" i="34"/>
  <c r="AW16" i="34"/>
  <c r="AX16" i="34"/>
  <c r="M17" i="34"/>
  <c r="N17" i="34"/>
  <c r="O17" i="34"/>
  <c r="AS17" i="34" s="1"/>
  <c r="P17" i="34"/>
  <c r="AT17" i="34" s="1"/>
  <c r="Q17" i="34"/>
  <c r="R17" i="34"/>
  <c r="S17" i="34"/>
  <c r="AW17" i="34" s="1"/>
  <c r="T17" i="34"/>
  <c r="U17" i="34"/>
  <c r="V17" i="34"/>
  <c r="W17" i="34"/>
  <c r="X17" i="34"/>
  <c r="Y17" i="34"/>
  <c r="Z17" i="34"/>
  <c r="AA17" i="34"/>
  <c r="AB17" i="34"/>
  <c r="AC17" i="34"/>
  <c r="AD17" i="34"/>
  <c r="AE17" i="34"/>
  <c r="AF17" i="34"/>
  <c r="AG17" i="34"/>
  <c r="AH17" i="34"/>
  <c r="AI17" i="34"/>
  <c r="AJ17" i="34"/>
  <c r="AK17" i="34"/>
  <c r="AL17" i="34"/>
  <c r="AM17" i="34"/>
  <c r="AN17" i="34"/>
  <c r="AO17" i="34"/>
  <c r="AP17" i="34"/>
  <c r="AQ17" i="34"/>
  <c r="AR17" i="34"/>
  <c r="AU17" i="34"/>
  <c r="AV17" i="34"/>
  <c r="AX17" i="34"/>
  <c r="M18" i="34"/>
  <c r="N18" i="34"/>
  <c r="O18" i="34"/>
  <c r="U18" i="34" s="1"/>
  <c r="P18" i="34"/>
  <c r="V18" i="34" s="1"/>
  <c r="Q18" i="34"/>
  <c r="W18" i="34" s="1"/>
  <c r="R18" i="34"/>
  <c r="X18" i="34" s="1"/>
  <c r="S18" i="34"/>
  <c r="Y18" i="34" s="1"/>
  <c r="T18" i="34"/>
  <c r="Z18" i="34" s="1"/>
  <c r="AA18" i="34"/>
  <c r="AB18" i="34"/>
  <c r="AC18" i="34"/>
  <c r="AD18" i="34"/>
  <c r="AE18" i="34"/>
  <c r="AF18" i="34"/>
  <c r="AG18" i="34"/>
  <c r="AH18" i="34"/>
  <c r="AI18" i="34"/>
  <c r="AJ18" i="34"/>
  <c r="AK18" i="34"/>
  <c r="AL18" i="34"/>
  <c r="AM18" i="34"/>
  <c r="AN18" i="34"/>
  <c r="AO18" i="34"/>
  <c r="AP18" i="34"/>
  <c r="AQ18" i="34"/>
  <c r="AR18" i="34"/>
  <c r="AS18" i="34"/>
  <c r="AT18" i="34"/>
  <c r="AU18" i="34"/>
  <c r="AV18" i="34"/>
  <c r="AW18" i="34"/>
  <c r="AX18" i="34"/>
  <c r="M19" i="34"/>
  <c r="N19" i="34"/>
  <c r="O19" i="34"/>
  <c r="AA19" i="34" s="1"/>
  <c r="P19" i="34"/>
  <c r="AB19" i="34" s="1"/>
  <c r="Q19" i="34"/>
  <c r="R19" i="34"/>
  <c r="AD19" i="34" s="1"/>
  <c r="S19" i="34"/>
  <c r="T19" i="34"/>
  <c r="U19" i="34"/>
  <c r="V19" i="34"/>
  <c r="W19" i="34"/>
  <c r="X19" i="34"/>
  <c r="Y19" i="34"/>
  <c r="Z19" i="34"/>
  <c r="AC19" i="34"/>
  <c r="AE19" i="34"/>
  <c r="AF19" i="34"/>
  <c r="AG19" i="34"/>
  <c r="AH19" i="34"/>
  <c r="AI19" i="34"/>
  <c r="AJ19" i="34"/>
  <c r="AK19" i="34"/>
  <c r="AL19" i="34"/>
  <c r="AM19" i="34"/>
  <c r="AN19" i="34"/>
  <c r="AO19" i="34"/>
  <c r="AP19" i="34"/>
  <c r="AQ19" i="34"/>
  <c r="AR19" i="34"/>
  <c r="AS19" i="34"/>
  <c r="AT19" i="34"/>
  <c r="AU19" i="34"/>
  <c r="AV19" i="34"/>
  <c r="AW19" i="34"/>
  <c r="AX19" i="34"/>
  <c r="M20" i="34"/>
  <c r="N20" i="34"/>
  <c r="O20" i="34"/>
  <c r="P20" i="34"/>
  <c r="Q20" i="34"/>
  <c r="AI20" i="34" s="1"/>
  <c r="R20" i="34"/>
  <c r="AJ20" i="34" s="1"/>
  <c r="S20" i="34"/>
  <c r="AK20" i="34" s="1"/>
  <c r="T20" i="34"/>
  <c r="AL20" i="34" s="1"/>
  <c r="U20" i="34"/>
  <c r="V20" i="34"/>
  <c r="W20" i="34"/>
  <c r="X20" i="34"/>
  <c r="Y20" i="34"/>
  <c r="Z20" i="34"/>
  <c r="AA20" i="34"/>
  <c r="AB20" i="34"/>
  <c r="AC20" i="34"/>
  <c r="AD20" i="34"/>
  <c r="AE20" i="34"/>
  <c r="AF20" i="34"/>
  <c r="AG20" i="34"/>
  <c r="AH20" i="34"/>
  <c r="AM20" i="34"/>
  <c r="AN20" i="34"/>
  <c r="AO20" i="34"/>
  <c r="AP20" i="34"/>
  <c r="AQ20" i="34"/>
  <c r="AR20" i="34"/>
  <c r="AS20" i="34"/>
  <c r="AT20" i="34"/>
  <c r="AU20" i="34"/>
  <c r="AV20" i="34"/>
  <c r="AW20" i="34"/>
  <c r="AX20" i="34"/>
  <c r="M21" i="34"/>
  <c r="N21" i="34"/>
  <c r="O21" i="34"/>
  <c r="P21" i="34"/>
  <c r="Q21" i="34"/>
  <c r="R21" i="34"/>
  <c r="S21" i="34"/>
  <c r="T21" i="34"/>
  <c r="U21" i="34"/>
  <c r="V21" i="34"/>
  <c r="W21" i="34"/>
  <c r="X21" i="34"/>
  <c r="Y21" i="34"/>
  <c r="Z21" i="34"/>
  <c r="AA21" i="34"/>
  <c r="AB21" i="34"/>
  <c r="AC21" i="34"/>
  <c r="AD21" i="34"/>
  <c r="AE21" i="34"/>
  <c r="AF21" i="34"/>
  <c r="AG21" i="34"/>
  <c r="AH21" i="34"/>
  <c r="AI21" i="34"/>
  <c r="AJ21" i="34"/>
  <c r="AK21" i="34"/>
  <c r="AL21" i="34"/>
  <c r="AM21" i="34"/>
  <c r="AN21" i="34"/>
  <c r="AO21" i="34"/>
  <c r="AP21" i="34"/>
  <c r="AQ21" i="34"/>
  <c r="AR21" i="34"/>
  <c r="AS21" i="34"/>
  <c r="AT21" i="34"/>
  <c r="AU21" i="34"/>
  <c r="AV21" i="34"/>
  <c r="AW21" i="34"/>
  <c r="AX21" i="34"/>
  <c r="M22" i="34"/>
  <c r="N22" i="34"/>
  <c r="O22" i="34"/>
  <c r="AS22" i="34" s="1"/>
  <c r="P22" i="34"/>
  <c r="AT22" i="34" s="1"/>
  <c r="Q22" i="34"/>
  <c r="AU22" i="34" s="1"/>
  <c r="R22" i="34"/>
  <c r="S22" i="34"/>
  <c r="T22" i="34"/>
  <c r="U22" i="34"/>
  <c r="V22" i="34"/>
  <c r="W22" i="34"/>
  <c r="X22" i="34"/>
  <c r="Y22" i="34"/>
  <c r="Z22" i="34"/>
  <c r="AA22" i="34"/>
  <c r="AB22" i="34"/>
  <c r="AC22" i="34"/>
  <c r="AD22" i="34"/>
  <c r="AE22" i="34"/>
  <c r="AF22" i="34"/>
  <c r="AG22" i="34"/>
  <c r="AH22" i="34"/>
  <c r="AI22" i="34"/>
  <c r="AJ22" i="34"/>
  <c r="AK22" i="34"/>
  <c r="AL22" i="34"/>
  <c r="AM22" i="34"/>
  <c r="AN22" i="34"/>
  <c r="AO22" i="34"/>
  <c r="AP22" i="34"/>
  <c r="AQ22" i="34"/>
  <c r="AR22" i="34"/>
  <c r="AV22" i="34"/>
  <c r="AW22" i="34"/>
  <c r="AX22" i="34"/>
  <c r="M23" i="34"/>
  <c r="N23" i="34"/>
  <c r="O23" i="34"/>
  <c r="U23" i="34" s="1"/>
  <c r="P23" i="34"/>
  <c r="V23" i="34" s="1"/>
  <c r="Q23" i="34"/>
  <c r="R23" i="34"/>
  <c r="X23" i="34" s="1"/>
  <c r="S23" i="34"/>
  <c r="Y23" i="34" s="1"/>
  <c r="T23" i="34"/>
  <c r="Z23" i="34" s="1"/>
  <c r="W23" i="34"/>
  <c r="AA23" i="34"/>
  <c r="AB23" i="34"/>
  <c r="AC23" i="34"/>
  <c r="AD23" i="34"/>
  <c r="AE23" i="34"/>
  <c r="AF23" i="34"/>
  <c r="AG23" i="34"/>
  <c r="AH23" i="34"/>
  <c r="AI23" i="34"/>
  <c r="AJ23" i="34"/>
  <c r="AK23" i="34"/>
  <c r="AL23" i="34"/>
  <c r="AM23" i="34"/>
  <c r="AN23" i="34"/>
  <c r="AO23" i="34"/>
  <c r="AP23" i="34"/>
  <c r="AQ23" i="34"/>
  <c r="AR23" i="34"/>
  <c r="AS23" i="34"/>
  <c r="AT23" i="34"/>
  <c r="AU23" i="34"/>
  <c r="AV23" i="34"/>
  <c r="AW23" i="34"/>
  <c r="AX23" i="34"/>
  <c r="M24" i="34"/>
  <c r="N24" i="34"/>
  <c r="O24" i="34"/>
  <c r="AA24" i="34" s="1"/>
  <c r="P24" i="34"/>
  <c r="AB24" i="34" s="1"/>
  <c r="Q24" i="34"/>
  <c r="AC24" i="34" s="1"/>
  <c r="R24" i="34"/>
  <c r="S24" i="34"/>
  <c r="AE24" i="34" s="1"/>
  <c r="T24" i="34"/>
  <c r="AF24" i="34" s="1"/>
  <c r="U24" i="34"/>
  <c r="V24" i="34"/>
  <c r="W24" i="34"/>
  <c r="X24" i="34"/>
  <c r="Y24" i="34"/>
  <c r="Z24" i="34"/>
  <c r="AD24" i="34"/>
  <c r="AG24" i="34"/>
  <c r="AH24" i="34"/>
  <c r="AI24" i="34"/>
  <c r="AJ24" i="34"/>
  <c r="AK24" i="34"/>
  <c r="AL24" i="34"/>
  <c r="AM24" i="34"/>
  <c r="AN24" i="34"/>
  <c r="AO24" i="34"/>
  <c r="AP24" i="34"/>
  <c r="AQ24" i="34"/>
  <c r="AR24" i="34"/>
  <c r="AS24" i="34"/>
  <c r="AT24" i="34"/>
  <c r="AU24" i="34"/>
  <c r="AV24" i="34"/>
  <c r="AW24" i="34"/>
  <c r="AX24" i="34"/>
  <c r="M25" i="34"/>
  <c r="N25" i="34"/>
  <c r="O25" i="34"/>
  <c r="AG25" i="34" s="1"/>
  <c r="P25" i="34"/>
  <c r="AH25" i="34" s="1"/>
  <c r="Q25" i="34"/>
  <c r="AI25" i="34" s="1"/>
  <c r="R25" i="34"/>
  <c r="S25" i="34"/>
  <c r="AK25" i="34" s="1"/>
  <c r="T25" i="34"/>
  <c r="U25" i="34"/>
  <c r="V25" i="34"/>
  <c r="W25" i="34"/>
  <c r="X25" i="34"/>
  <c r="Y25" i="34"/>
  <c r="Z25" i="34"/>
  <c r="AA25" i="34"/>
  <c r="AB25" i="34"/>
  <c r="AC25" i="34"/>
  <c r="AD25" i="34"/>
  <c r="AE25" i="34"/>
  <c r="AF25" i="34"/>
  <c r="AJ25" i="34"/>
  <c r="AL25" i="34"/>
  <c r="AM25" i="34"/>
  <c r="AN25" i="34"/>
  <c r="AO25" i="34"/>
  <c r="AP25" i="34"/>
  <c r="AQ25" i="34"/>
  <c r="AR25" i="34"/>
  <c r="AS25" i="34"/>
  <c r="AT25" i="34"/>
  <c r="AU25" i="34"/>
  <c r="AV25" i="34"/>
  <c r="AW25" i="34"/>
  <c r="AX25" i="34"/>
  <c r="M26" i="34"/>
  <c r="N26" i="34"/>
  <c r="O26" i="34"/>
  <c r="P26" i="34"/>
  <c r="Q26" i="34"/>
  <c r="R26" i="34"/>
  <c r="S26" i="34"/>
  <c r="T26" i="34"/>
  <c r="U26" i="34"/>
  <c r="V26" i="34"/>
  <c r="W26" i="34"/>
  <c r="X26" i="34"/>
  <c r="Y26" i="34"/>
  <c r="Z26" i="34"/>
  <c r="AA26" i="34"/>
  <c r="AB26" i="34"/>
  <c r="AC26" i="34"/>
  <c r="AD26" i="34"/>
  <c r="AE26" i="34"/>
  <c r="AF26" i="34"/>
  <c r="AG26" i="34"/>
  <c r="AH26" i="34"/>
  <c r="AI26" i="34"/>
  <c r="AJ26" i="34"/>
  <c r="AK26" i="34"/>
  <c r="AL26" i="34"/>
  <c r="AM26" i="34"/>
  <c r="AN26" i="34"/>
  <c r="AO26" i="34"/>
  <c r="AP26" i="34"/>
  <c r="AQ26" i="34"/>
  <c r="AR26" i="34"/>
  <c r="AS26" i="34"/>
  <c r="AT26" i="34"/>
  <c r="AU26" i="34"/>
  <c r="AV26" i="34"/>
  <c r="AW26" i="34"/>
  <c r="AX26" i="34"/>
  <c r="M27" i="34"/>
  <c r="N27" i="34"/>
  <c r="O27" i="34"/>
  <c r="AS27" i="34" s="1"/>
  <c r="P27" i="34"/>
  <c r="Q27" i="34"/>
  <c r="R27" i="34"/>
  <c r="AV27" i="34" s="1"/>
  <c r="S27" i="34"/>
  <c r="AW27" i="34" s="1"/>
  <c r="T27" i="34"/>
  <c r="U27" i="34"/>
  <c r="V27" i="34"/>
  <c r="W27" i="34"/>
  <c r="X27" i="34"/>
  <c r="Y27" i="34"/>
  <c r="Z27" i="34"/>
  <c r="AA27" i="34"/>
  <c r="AB27" i="34"/>
  <c r="AC27" i="34"/>
  <c r="AD27" i="34"/>
  <c r="AE27" i="34"/>
  <c r="AF27" i="34"/>
  <c r="AG27" i="34"/>
  <c r="AH27" i="34"/>
  <c r="AI27" i="34"/>
  <c r="AJ27" i="34"/>
  <c r="AK27" i="34"/>
  <c r="AL27" i="34"/>
  <c r="AM27" i="34"/>
  <c r="AN27" i="34"/>
  <c r="AO27" i="34"/>
  <c r="AP27" i="34"/>
  <c r="AQ27" i="34"/>
  <c r="AR27" i="34"/>
  <c r="AT27" i="34"/>
  <c r="AU27" i="34"/>
  <c r="AX27" i="34"/>
  <c r="M28" i="34"/>
  <c r="N28" i="34"/>
  <c r="O28" i="34"/>
  <c r="U28" i="34" s="1"/>
  <c r="P28" i="34"/>
  <c r="V28" i="34" s="1"/>
  <c r="Q28" i="34"/>
  <c r="W28" i="34" s="1"/>
  <c r="R28" i="34"/>
  <c r="X28" i="34" s="1"/>
  <c r="S28" i="34"/>
  <c r="T28" i="34"/>
  <c r="Z28" i="34" s="1"/>
  <c r="Y28" i="34"/>
  <c r="AA28" i="34"/>
  <c r="AB28" i="34"/>
  <c r="AC28" i="34"/>
  <c r="AD28" i="34"/>
  <c r="AE28" i="34"/>
  <c r="AF28" i="34"/>
  <c r="AG28" i="34"/>
  <c r="AH28" i="34"/>
  <c r="AI28" i="34"/>
  <c r="AJ28" i="34"/>
  <c r="AK28" i="34"/>
  <c r="AL28" i="34"/>
  <c r="AM28" i="34"/>
  <c r="AN28" i="34"/>
  <c r="AO28" i="34"/>
  <c r="AP28" i="34"/>
  <c r="AQ28" i="34"/>
  <c r="AR28" i="34"/>
  <c r="AS28" i="34"/>
  <c r="AT28" i="34"/>
  <c r="AU28" i="34"/>
  <c r="AV28" i="34"/>
  <c r="AW28" i="34"/>
  <c r="AX28" i="34"/>
  <c r="M29" i="34"/>
  <c r="N29" i="34"/>
  <c r="O29" i="34"/>
  <c r="AA29" i="34" s="1"/>
  <c r="P29" i="34"/>
  <c r="AB29" i="34" s="1"/>
  <c r="Q29" i="34"/>
  <c r="AC29" i="34" s="1"/>
  <c r="R29" i="34"/>
  <c r="S29" i="34"/>
  <c r="T29" i="34"/>
  <c r="AF29" i="34" s="1"/>
  <c r="U29" i="34"/>
  <c r="V29" i="34"/>
  <c r="W29" i="34"/>
  <c r="X29" i="34"/>
  <c r="Y29" i="34"/>
  <c r="Z29" i="34"/>
  <c r="AD29" i="34"/>
  <c r="AE29" i="34"/>
  <c r="AG29" i="34"/>
  <c r="AH29" i="34"/>
  <c r="AI29" i="34"/>
  <c r="AJ29" i="34"/>
  <c r="AK29" i="34"/>
  <c r="AL29" i="34"/>
  <c r="AM29" i="34"/>
  <c r="AN29" i="34"/>
  <c r="AO29" i="34"/>
  <c r="AP29" i="34"/>
  <c r="AQ29" i="34"/>
  <c r="AR29" i="34"/>
  <c r="AS29" i="34"/>
  <c r="AT29" i="34"/>
  <c r="AU29" i="34"/>
  <c r="AV29" i="34"/>
  <c r="AW29" i="34"/>
  <c r="AX29" i="34"/>
  <c r="M30" i="34"/>
  <c r="N30" i="34"/>
  <c r="O30" i="34"/>
  <c r="P30" i="34"/>
  <c r="AH30" i="34" s="1"/>
  <c r="Q30" i="34"/>
  <c r="AI30" i="34" s="1"/>
  <c r="R30" i="34"/>
  <c r="S30" i="34"/>
  <c r="T30" i="34"/>
  <c r="AL30" i="34" s="1"/>
  <c r="U30" i="34"/>
  <c r="V30" i="34"/>
  <c r="W30" i="34"/>
  <c r="X30" i="34"/>
  <c r="Y30" i="34"/>
  <c r="Z30" i="34"/>
  <c r="AA30" i="34"/>
  <c r="AB30" i="34"/>
  <c r="AC30" i="34"/>
  <c r="AD30" i="34"/>
  <c r="AE30" i="34"/>
  <c r="AF30" i="34"/>
  <c r="AG30" i="34"/>
  <c r="AJ30" i="34"/>
  <c r="AK30" i="34"/>
  <c r="AM30" i="34"/>
  <c r="AN30" i="34"/>
  <c r="AO30" i="34"/>
  <c r="AP30" i="34"/>
  <c r="AQ30" i="34"/>
  <c r="AR30" i="34"/>
  <c r="AS30" i="34"/>
  <c r="AT30" i="34"/>
  <c r="AU30" i="34"/>
  <c r="AV30" i="34"/>
  <c r="AW30" i="34"/>
  <c r="AX30" i="34"/>
  <c r="M31" i="34"/>
  <c r="N31" i="34"/>
  <c r="O31" i="34"/>
  <c r="P31" i="34"/>
  <c r="Q31" i="34"/>
  <c r="R31" i="34"/>
  <c r="S31" i="34"/>
  <c r="T31" i="34"/>
  <c r="U31" i="34"/>
  <c r="V31" i="34"/>
  <c r="W31" i="34"/>
  <c r="X31" i="34"/>
  <c r="Y31" i="34"/>
  <c r="Z31" i="34"/>
  <c r="AA31" i="34"/>
  <c r="AB31" i="34"/>
  <c r="AC31" i="34"/>
  <c r="AD31" i="34"/>
  <c r="AE31" i="34"/>
  <c r="AF31" i="34"/>
  <c r="AG31" i="34"/>
  <c r="AH31" i="34"/>
  <c r="AI31" i="34"/>
  <c r="AJ31" i="34"/>
  <c r="AK31" i="34"/>
  <c r="AL31" i="34"/>
  <c r="AM31" i="34"/>
  <c r="AN31" i="34"/>
  <c r="AO31" i="34"/>
  <c r="AP31" i="34"/>
  <c r="AQ31" i="34"/>
  <c r="AR31" i="34"/>
  <c r="AS31" i="34"/>
  <c r="AT31" i="34"/>
  <c r="AU31" i="34"/>
  <c r="AV31" i="34"/>
  <c r="AW31" i="34"/>
  <c r="AX31" i="34"/>
  <c r="M32" i="34"/>
  <c r="N32" i="34"/>
  <c r="O32" i="34"/>
  <c r="P32" i="34"/>
  <c r="AT32" i="34" s="1"/>
  <c r="Q32" i="34"/>
  <c r="AU32" i="34" s="1"/>
  <c r="R32" i="34"/>
  <c r="AV32" i="34" s="1"/>
  <c r="S32" i="34"/>
  <c r="T32" i="34"/>
  <c r="AX32" i="34" s="1"/>
  <c r="U32" i="34"/>
  <c r="V32" i="34"/>
  <c r="W32" i="34"/>
  <c r="X32" i="34"/>
  <c r="Y32" i="34"/>
  <c r="Z32" i="34"/>
  <c r="AA32" i="34"/>
  <c r="AB32" i="34"/>
  <c r="AC32" i="34"/>
  <c r="AD32" i="34"/>
  <c r="AE32" i="34"/>
  <c r="AF32" i="34"/>
  <c r="AG32" i="34"/>
  <c r="AH32" i="34"/>
  <c r="AI32" i="34"/>
  <c r="AJ32" i="34"/>
  <c r="AK32" i="34"/>
  <c r="AL32" i="34"/>
  <c r="AM32" i="34"/>
  <c r="AN32" i="34"/>
  <c r="AO32" i="34"/>
  <c r="AP32" i="34"/>
  <c r="AQ32" i="34"/>
  <c r="AR32" i="34"/>
  <c r="AS32" i="34"/>
  <c r="AW32" i="34"/>
  <c r="M33" i="34"/>
  <c r="N33" i="34"/>
  <c r="O33" i="34"/>
  <c r="U33" i="34" s="1"/>
  <c r="P33" i="34"/>
  <c r="Q33" i="34"/>
  <c r="W33" i="34" s="1"/>
  <c r="R33" i="34"/>
  <c r="X33" i="34" s="1"/>
  <c r="S33" i="34"/>
  <c r="Y33" i="34" s="1"/>
  <c r="T33" i="34"/>
  <c r="Z33" i="34" s="1"/>
  <c r="V33" i="34"/>
  <c r="AA33" i="34"/>
  <c r="AB33" i="34"/>
  <c r="AC33" i="34"/>
  <c r="AD33" i="34"/>
  <c r="AE33" i="34"/>
  <c r="AF33" i="34"/>
  <c r="AG33" i="34"/>
  <c r="AH33" i="34"/>
  <c r="AI33" i="34"/>
  <c r="AJ33" i="34"/>
  <c r="AK33" i="34"/>
  <c r="AL33" i="34"/>
  <c r="AM33" i="34"/>
  <c r="AN33" i="34"/>
  <c r="AO33" i="34"/>
  <c r="AP33" i="34"/>
  <c r="AQ33" i="34"/>
  <c r="AR33" i="34"/>
  <c r="AS33" i="34"/>
  <c r="AT33" i="34"/>
  <c r="AU33" i="34"/>
  <c r="AV33" i="34"/>
  <c r="AW33" i="34"/>
  <c r="AX33" i="34"/>
  <c r="M34" i="34"/>
  <c r="N34" i="34"/>
  <c r="O34" i="34"/>
  <c r="P34" i="34"/>
  <c r="AB34" i="34" s="1"/>
  <c r="Q34" i="34"/>
  <c r="AC34" i="34" s="1"/>
  <c r="R34" i="34"/>
  <c r="AD34" i="34" s="1"/>
  <c r="S34" i="34"/>
  <c r="AE34" i="34" s="1"/>
  <c r="T34" i="34"/>
  <c r="U34" i="34"/>
  <c r="V34" i="34"/>
  <c r="W34" i="34"/>
  <c r="X34" i="34"/>
  <c r="Y34" i="34"/>
  <c r="Z34" i="34"/>
  <c r="AA34" i="34"/>
  <c r="AF34" i="34"/>
  <c r="AG34" i="34"/>
  <c r="AH34" i="34"/>
  <c r="AI34" i="34"/>
  <c r="AJ34" i="34"/>
  <c r="AK34" i="34"/>
  <c r="AL34" i="34"/>
  <c r="AM34" i="34"/>
  <c r="AN34" i="34"/>
  <c r="AO34" i="34"/>
  <c r="AP34" i="34"/>
  <c r="AQ34" i="34"/>
  <c r="AR34" i="34"/>
  <c r="AS34" i="34"/>
  <c r="AT34" i="34"/>
  <c r="AU34" i="34"/>
  <c r="AV34" i="34"/>
  <c r="AW34" i="34"/>
  <c r="AX34" i="34"/>
  <c r="M35" i="34"/>
  <c r="N35" i="34"/>
  <c r="O35" i="34"/>
  <c r="AG35" i="34" s="1"/>
  <c r="P35" i="34"/>
  <c r="Q35" i="34"/>
  <c r="AI35" i="34" s="1"/>
  <c r="R35" i="34"/>
  <c r="AJ35" i="34" s="1"/>
  <c r="S35" i="34"/>
  <c r="AK35" i="34" s="1"/>
  <c r="T35" i="34"/>
  <c r="AL35" i="34" s="1"/>
  <c r="U35" i="34"/>
  <c r="V35" i="34"/>
  <c r="W35" i="34"/>
  <c r="X35" i="34"/>
  <c r="Y35" i="34"/>
  <c r="Z35" i="34"/>
  <c r="AA35" i="34"/>
  <c r="AB35" i="34"/>
  <c r="AC35" i="34"/>
  <c r="AD35" i="34"/>
  <c r="AE35" i="34"/>
  <c r="AF35" i="34"/>
  <c r="AH35" i="34"/>
  <c r="AM35" i="34"/>
  <c r="AN35" i="34"/>
  <c r="AO35" i="34"/>
  <c r="AP35" i="34"/>
  <c r="AQ35" i="34"/>
  <c r="AR35" i="34"/>
  <c r="AS35" i="34"/>
  <c r="AT35" i="34"/>
  <c r="AU35" i="34"/>
  <c r="AV35" i="34"/>
  <c r="AW35" i="34"/>
  <c r="AX35" i="34"/>
  <c r="M36" i="34"/>
  <c r="N36" i="34"/>
  <c r="O36" i="34"/>
  <c r="P36" i="34"/>
  <c r="Q36" i="34"/>
  <c r="R36" i="34"/>
  <c r="S36" i="34"/>
  <c r="T36" i="34"/>
  <c r="U36" i="34"/>
  <c r="V36" i="34"/>
  <c r="W36" i="34"/>
  <c r="X36" i="34"/>
  <c r="Y36" i="34"/>
  <c r="Z36" i="34"/>
  <c r="AA36" i="34"/>
  <c r="AB36" i="34"/>
  <c r="AC36" i="34"/>
  <c r="AD36" i="34"/>
  <c r="AE36" i="34"/>
  <c r="AF36" i="34"/>
  <c r="AG36" i="34"/>
  <c r="AH36" i="34"/>
  <c r="AI36" i="34"/>
  <c r="AJ36" i="34"/>
  <c r="AK36" i="34"/>
  <c r="AL36" i="34"/>
  <c r="AM36" i="34"/>
  <c r="AN36" i="34"/>
  <c r="AO36" i="34"/>
  <c r="AP36" i="34"/>
  <c r="AQ36" i="34"/>
  <c r="AR36" i="34"/>
  <c r="AS36" i="34"/>
  <c r="AT36" i="34"/>
  <c r="AU36" i="34"/>
  <c r="AV36" i="34"/>
  <c r="AW36" i="34"/>
  <c r="AX36" i="34"/>
  <c r="M37" i="34"/>
  <c r="N37" i="34"/>
  <c r="O37" i="34"/>
  <c r="AS37" i="34" s="1"/>
  <c r="P37" i="34"/>
  <c r="Q37" i="34"/>
  <c r="AU37" i="34" s="1"/>
  <c r="R37" i="34"/>
  <c r="S37" i="34"/>
  <c r="AW37" i="34" s="1"/>
  <c r="T37" i="34"/>
  <c r="AX37" i="34" s="1"/>
  <c r="U37" i="34"/>
  <c r="V37" i="34"/>
  <c r="W37" i="34"/>
  <c r="X37" i="34"/>
  <c r="Y37" i="34"/>
  <c r="Z37" i="34"/>
  <c r="AA37" i="34"/>
  <c r="AB37" i="34"/>
  <c r="AC37" i="34"/>
  <c r="AD37" i="34"/>
  <c r="AE37" i="34"/>
  <c r="AF37" i="34"/>
  <c r="AG37" i="34"/>
  <c r="AH37" i="34"/>
  <c r="AI37" i="34"/>
  <c r="AJ37" i="34"/>
  <c r="AK37" i="34"/>
  <c r="AL37" i="34"/>
  <c r="AM37" i="34"/>
  <c r="AN37" i="34"/>
  <c r="AO37" i="34"/>
  <c r="AP37" i="34"/>
  <c r="AQ37" i="34"/>
  <c r="AR37" i="34"/>
  <c r="AT37" i="34"/>
  <c r="AV37" i="34"/>
  <c r="M38" i="34"/>
  <c r="N38" i="34"/>
  <c r="O38" i="34"/>
  <c r="P38" i="34"/>
  <c r="V38" i="34" s="1"/>
  <c r="Q38" i="34"/>
  <c r="W38" i="34" s="1"/>
  <c r="R38" i="34"/>
  <c r="X38" i="34" s="1"/>
  <c r="S38" i="34"/>
  <c r="Y38" i="34" s="1"/>
  <c r="T38" i="34"/>
  <c r="Z38" i="34" s="1"/>
  <c r="U38" i="34"/>
  <c r="AA38" i="34"/>
  <c r="AB38" i="34"/>
  <c r="AC38" i="34"/>
  <c r="AD38" i="34"/>
  <c r="AE38" i="34"/>
  <c r="AF38" i="34"/>
  <c r="AG38" i="34"/>
  <c r="AH38" i="34"/>
  <c r="AI38" i="34"/>
  <c r="AJ38" i="34"/>
  <c r="AK38" i="34"/>
  <c r="AL38" i="34"/>
  <c r="AM38" i="34"/>
  <c r="AN38" i="34"/>
  <c r="AO38" i="34"/>
  <c r="AP38" i="34"/>
  <c r="AQ38" i="34"/>
  <c r="AR38" i="34"/>
  <c r="AS38" i="34"/>
  <c r="AT38" i="34"/>
  <c r="AU38" i="34"/>
  <c r="AV38" i="34"/>
  <c r="AW38" i="34"/>
  <c r="AX38" i="34"/>
  <c r="M39" i="34"/>
  <c r="N39" i="34"/>
  <c r="O39" i="34"/>
  <c r="AA39" i="34" s="1"/>
  <c r="P39" i="34"/>
  <c r="AB39" i="34" s="1"/>
  <c r="Q39" i="34"/>
  <c r="AC39" i="34" s="1"/>
  <c r="R39" i="34"/>
  <c r="AD39" i="34" s="1"/>
  <c r="S39" i="34"/>
  <c r="T39" i="34"/>
  <c r="U39" i="34"/>
  <c r="V39" i="34"/>
  <c r="W39" i="34"/>
  <c r="X39" i="34"/>
  <c r="Y39" i="34"/>
  <c r="Z39" i="34"/>
  <c r="AE39" i="34"/>
  <c r="AF39" i="34"/>
  <c r="AG39" i="34"/>
  <c r="AH39" i="34"/>
  <c r="AI39" i="34"/>
  <c r="AJ39" i="34"/>
  <c r="AK39" i="34"/>
  <c r="AL39" i="34"/>
  <c r="AM39" i="34"/>
  <c r="AN39" i="34"/>
  <c r="AO39" i="34"/>
  <c r="AP39" i="34"/>
  <c r="AQ39" i="34"/>
  <c r="AR39" i="34"/>
  <c r="AS39" i="34"/>
  <c r="AT39" i="34"/>
  <c r="AU39" i="34"/>
  <c r="AV39" i="34"/>
  <c r="AW39" i="34"/>
  <c r="AX39" i="34"/>
  <c r="M40" i="34"/>
  <c r="N40" i="34"/>
  <c r="O40" i="34"/>
  <c r="P40" i="34"/>
  <c r="Q40" i="34"/>
  <c r="AI40" i="34" s="1"/>
  <c r="R40" i="34"/>
  <c r="AJ40" i="34" s="1"/>
  <c r="S40" i="34"/>
  <c r="T40" i="34"/>
  <c r="AL40" i="34" s="1"/>
  <c r="U40" i="34"/>
  <c r="V40" i="34"/>
  <c r="W40" i="34"/>
  <c r="X40" i="34"/>
  <c r="Y40" i="34"/>
  <c r="Z40" i="34"/>
  <c r="AA40" i="34"/>
  <c r="AB40" i="34"/>
  <c r="AC40" i="34"/>
  <c r="AD40" i="34"/>
  <c r="AE40" i="34"/>
  <c r="AF40" i="34"/>
  <c r="AG40" i="34"/>
  <c r="AH40" i="34"/>
  <c r="AK40" i="34"/>
  <c r="AM40" i="34"/>
  <c r="AN40" i="34"/>
  <c r="AO40" i="34"/>
  <c r="AP40" i="34"/>
  <c r="AQ40" i="34"/>
  <c r="AR40" i="34"/>
  <c r="AS40" i="34"/>
  <c r="AT40" i="34"/>
  <c r="AU40" i="34"/>
  <c r="AV40" i="34"/>
  <c r="AW40" i="34"/>
  <c r="AX40" i="34"/>
  <c r="M41" i="34"/>
  <c r="N41" i="34"/>
  <c r="O41" i="34"/>
  <c r="P41" i="34"/>
  <c r="Q41" i="34"/>
  <c r="R41" i="34"/>
  <c r="S41" i="34"/>
  <c r="T41" i="34"/>
  <c r="U41" i="34"/>
  <c r="V41" i="34"/>
  <c r="W41" i="34"/>
  <c r="X41" i="34"/>
  <c r="Y41" i="34"/>
  <c r="Z41" i="34"/>
  <c r="AA41" i="34"/>
  <c r="AB41" i="34"/>
  <c r="AC41" i="34"/>
  <c r="AD41" i="34"/>
  <c r="AE41" i="34"/>
  <c r="AF41" i="34"/>
  <c r="AG41" i="34"/>
  <c r="AH41" i="34"/>
  <c r="AI41" i="34"/>
  <c r="AJ41" i="34"/>
  <c r="AK41" i="34"/>
  <c r="AL41" i="34"/>
  <c r="AM41" i="34"/>
  <c r="AN41" i="34"/>
  <c r="AO41" i="34"/>
  <c r="AP41" i="34"/>
  <c r="AQ41" i="34"/>
  <c r="AR41" i="34"/>
  <c r="AS41" i="34"/>
  <c r="AT41" i="34"/>
  <c r="AU41" i="34"/>
  <c r="AV41" i="34"/>
  <c r="AW41" i="34"/>
  <c r="AX41" i="34"/>
  <c r="M42" i="34"/>
  <c r="N42" i="34"/>
  <c r="O42" i="34"/>
  <c r="AS42" i="34" s="1"/>
  <c r="P42" i="34"/>
  <c r="AT42" i="34" s="1"/>
  <c r="Q42" i="34"/>
  <c r="AU42" i="34" s="1"/>
  <c r="R42" i="34"/>
  <c r="AV42" i="34" s="1"/>
  <c r="S42" i="34"/>
  <c r="T42" i="34"/>
  <c r="U42" i="34"/>
  <c r="V42" i="34"/>
  <c r="W42" i="34"/>
  <c r="X42" i="34"/>
  <c r="Y42" i="34"/>
  <c r="Z42" i="34"/>
  <c r="AA42" i="34"/>
  <c r="AB42" i="34"/>
  <c r="AC42" i="34"/>
  <c r="AD42" i="34"/>
  <c r="AE42" i="34"/>
  <c r="AF42" i="34"/>
  <c r="AG42" i="34"/>
  <c r="AH42" i="34"/>
  <c r="AI42" i="34"/>
  <c r="AJ42" i="34"/>
  <c r="AK42" i="34"/>
  <c r="AL42" i="34"/>
  <c r="AM42" i="34"/>
  <c r="AN42" i="34"/>
  <c r="AO42" i="34"/>
  <c r="AP42" i="34"/>
  <c r="AQ42" i="34"/>
  <c r="AR42" i="34"/>
  <c r="AW42" i="34"/>
  <c r="AX42" i="34"/>
  <c r="M43" i="34"/>
  <c r="N43" i="34"/>
  <c r="O43" i="34"/>
  <c r="U43" i="34" s="1"/>
  <c r="P43" i="34"/>
  <c r="V43" i="34" s="1"/>
  <c r="Q43" i="34"/>
  <c r="R43" i="34"/>
  <c r="X43" i="34" s="1"/>
  <c r="S43" i="34"/>
  <c r="Y43" i="34" s="1"/>
  <c r="T43" i="34"/>
  <c r="Z43" i="34" s="1"/>
  <c r="W43" i="34"/>
  <c r="AA43" i="34"/>
  <c r="AB43" i="34"/>
  <c r="AC43" i="34"/>
  <c r="AD43" i="34"/>
  <c r="AE43" i="34"/>
  <c r="AF43" i="34"/>
  <c r="AG43" i="34"/>
  <c r="AH43" i="34"/>
  <c r="AI43" i="34"/>
  <c r="AJ43" i="34"/>
  <c r="AK43" i="34"/>
  <c r="AL43" i="34"/>
  <c r="AM43" i="34"/>
  <c r="AN43" i="34"/>
  <c r="AO43" i="34"/>
  <c r="AP43" i="34"/>
  <c r="AQ43" i="34"/>
  <c r="AR43" i="34"/>
  <c r="AS43" i="34"/>
  <c r="AT43" i="34"/>
  <c r="AU43" i="34"/>
  <c r="AV43" i="34"/>
  <c r="AW43" i="34"/>
  <c r="AX43" i="34"/>
  <c r="M44" i="34"/>
  <c r="N44" i="34"/>
  <c r="O44" i="34"/>
  <c r="AA44" i="34" s="1"/>
  <c r="P44" i="34"/>
  <c r="Q44" i="34"/>
  <c r="AC44" i="34" s="1"/>
  <c r="R44" i="34"/>
  <c r="AD44" i="34" s="1"/>
  <c r="S44" i="34"/>
  <c r="T44" i="34"/>
  <c r="AF44" i="34" s="1"/>
  <c r="U44" i="34"/>
  <c r="V44" i="34"/>
  <c r="W44" i="34"/>
  <c r="X44" i="34"/>
  <c r="Y44" i="34"/>
  <c r="Z44" i="34"/>
  <c r="AB44" i="34"/>
  <c r="AE44" i="34"/>
  <c r="AG44" i="34"/>
  <c r="AH44" i="34"/>
  <c r="AI44" i="34"/>
  <c r="AJ44" i="34"/>
  <c r="AK44" i="34"/>
  <c r="AL44" i="34"/>
  <c r="AM44" i="34"/>
  <c r="AN44" i="34"/>
  <c r="AO44" i="34"/>
  <c r="AP44" i="34"/>
  <c r="AQ44" i="34"/>
  <c r="AR44" i="34"/>
  <c r="AS44" i="34"/>
  <c r="AT44" i="34"/>
  <c r="AU44" i="34"/>
  <c r="AV44" i="34"/>
  <c r="AW44" i="34"/>
  <c r="AX44" i="34"/>
  <c r="M45" i="34"/>
  <c r="N45" i="34"/>
  <c r="O45" i="34"/>
  <c r="AG45" i="34" s="1"/>
  <c r="P45" i="34"/>
  <c r="AH45" i="34" s="1"/>
  <c r="Q45" i="34"/>
  <c r="R45" i="34"/>
  <c r="S45" i="34"/>
  <c r="AK45" i="34" s="1"/>
  <c r="T45" i="34"/>
  <c r="AL45" i="34" s="1"/>
  <c r="U45" i="34"/>
  <c r="V45" i="34"/>
  <c r="W45" i="34"/>
  <c r="X45" i="34"/>
  <c r="Y45" i="34"/>
  <c r="Z45" i="34"/>
  <c r="AA45" i="34"/>
  <c r="AB45" i="34"/>
  <c r="AC45" i="34"/>
  <c r="AD45" i="34"/>
  <c r="AE45" i="34"/>
  <c r="AF45" i="34"/>
  <c r="AI45" i="34"/>
  <c r="AJ45" i="34"/>
  <c r="AM45" i="34"/>
  <c r="AN45" i="34"/>
  <c r="AO45" i="34"/>
  <c r="AP45" i="34"/>
  <c r="AQ45" i="34"/>
  <c r="AR45" i="34"/>
  <c r="AS45" i="34"/>
  <c r="AT45" i="34"/>
  <c r="AU45" i="34"/>
  <c r="AV45" i="34"/>
  <c r="AW45" i="34"/>
  <c r="AX45" i="34"/>
  <c r="M46" i="34"/>
  <c r="N46" i="34"/>
  <c r="O46" i="34"/>
  <c r="P46" i="34"/>
  <c r="Q46" i="34"/>
  <c r="R46" i="34"/>
  <c r="S46" i="34"/>
  <c r="T46" i="34"/>
  <c r="U46" i="34"/>
  <c r="V46" i="34"/>
  <c r="W46" i="34"/>
  <c r="X46" i="34"/>
  <c r="Y46" i="34"/>
  <c r="Z46" i="34"/>
  <c r="AA46" i="34"/>
  <c r="AB46" i="34"/>
  <c r="AC46" i="34"/>
  <c r="AD46" i="34"/>
  <c r="AE46" i="34"/>
  <c r="AF46" i="34"/>
  <c r="AG46" i="34"/>
  <c r="AH46" i="34"/>
  <c r="AI46" i="34"/>
  <c r="AJ46" i="34"/>
  <c r="AK46" i="34"/>
  <c r="AL46" i="34"/>
  <c r="AM46" i="34"/>
  <c r="AN46" i="34"/>
  <c r="AO46" i="34"/>
  <c r="AP46" i="34"/>
  <c r="AQ46" i="34"/>
  <c r="AR46" i="34"/>
  <c r="AS46" i="34"/>
  <c r="AT46" i="34"/>
  <c r="AU46" i="34"/>
  <c r="AV46" i="34"/>
  <c r="AW46" i="34"/>
  <c r="AX46" i="34"/>
  <c r="M47" i="34"/>
  <c r="N47" i="34"/>
  <c r="O47" i="34"/>
  <c r="AS47" i="34" s="1"/>
  <c r="P47" i="34"/>
  <c r="Q47" i="34"/>
  <c r="AU47" i="34" s="1"/>
  <c r="R47" i="34"/>
  <c r="S47" i="34"/>
  <c r="AW47" i="34" s="1"/>
  <c r="T47" i="34"/>
  <c r="AX47" i="34" s="1"/>
  <c r="U47" i="34"/>
  <c r="V47" i="34"/>
  <c r="W47" i="34"/>
  <c r="X47" i="34"/>
  <c r="Y47" i="34"/>
  <c r="Z47" i="34"/>
  <c r="AA47" i="34"/>
  <c r="AB47" i="34"/>
  <c r="AC47" i="34"/>
  <c r="AD47" i="34"/>
  <c r="AE47" i="34"/>
  <c r="AF47" i="34"/>
  <c r="AG47" i="34"/>
  <c r="AH47" i="34"/>
  <c r="AI47" i="34"/>
  <c r="AJ47" i="34"/>
  <c r="AK47" i="34"/>
  <c r="AL47" i="34"/>
  <c r="AM47" i="34"/>
  <c r="AN47" i="34"/>
  <c r="AO47" i="34"/>
  <c r="AP47" i="34"/>
  <c r="AQ47" i="34"/>
  <c r="AR47" i="34"/>
  <c r="AT47" i="34"/>
  <c r="AV47" i="34"/>
  <c r="M48" i="34"/>
  <c r="N48" i="34"/>
  <c r="O48" i="34"/>
  <c r="P48" i="34"/>
  <c r="V48" i="34" s="1"/>
  <c r="Q48" i="34"/>
  <c r="W48" i="34" s="1"/>
  <c r="R48" i="34"/>
  <c r="X48" i="34" s="1"/>
  <c r="S48" i="34"/>
  <c r="T48" i="34"/>
  <c r="U48" i="34"/>
  <c r="Y48" i="34"/>
  <c r="Z48" i="34"/>
  <c r="AA48" i="34"/>
  <c r="AB48" i="34"/>
  <c r="AC48" i="34"/>
  <c r="AD48" i="34"/>
  <c r="AE48" i="34"/>
  <c r="AF48" i="34"/>
  <c r="AG48" i="34"/>
  <c r="AH48" i="34"/>
  <c r="AI48" i="34"/>
  <c r="AJ48" i="34"/>
  <c r="AK48" i="34"/>
  <c r="AL48" i="34"/>
  <c r="AM48" i="34"/>
  <c r="AN48" i="34"/>
  <c r="AO48" i="34"/>
  <c r="AP48" i="34"/>
  <c r="AQ48" i="34"/>
  <c r="AR48" i="34"/>
  <c r="AS48" i="34"/>
  <c r="AT48" i="34"/>
  <c r="AU48" i="34"/>
  <c r="AV48" i="34"/>
  <c r="AW48" i="34"/>
  <c r="AX48" i="34"/>
  <c r="M49" i="34"/>
  <c r="N49" i="34"/>
  <c r="O49" i="34"/>
  <c r="P49" i="34"/>
  <c r="Q49" i="34"/>
  <c r="R49" i="34"/>
  <c r="S49" i="34"/>
  <c r="AE49" i="34" s="1"/>
  <c r="T49" i="34"/>
  <c r="AF49" i="34" s="1"/>
  <c r="U49" i="34"/>
  <c r="V49" i="34"/>
  <c r="W49" i="34"/>
  <c r="X49" i="34"/>
  <c r="Y49" i="34"/>
  <c r="Z49" i="34"/>
  <c r="AA49" i="34"/>
  <c r="AB49" i="34"/>
  <c r="AC49" i="34"/>
  <c r="AD49" i="34"/>
  <c r="AG49" i="34"/>
  <c r="AH49" i="34"/>
  <c r="AI49" i="34"/>
  <c r="AJ49" i="34"/>
  <c r="AK49" i="34"/>
  <c r="AL49" i="34"/>
  <c r="AM49" i="34"/>
  <c r="AN49" i="34"/>
  <c r="AO49" i="34"/>
  <c r="AP49" i="34"/>
  <c r="AQ49" i="34"/>
  <c r="AR49" i="34"/>
  <c r="AS49" i="34"/>
  <c r="AT49" i="34"/>
  <c r="AU49" i="34"/>
  <c r="AV49" i="34"/>
  <c r="AW49" i="34"/>
  <c r="AX49" i="34"/>
  <c r="M50" i="34"/>
  <c r="N50" i="34"/>
  <c r="O50" i="34"/>
  <c r="P50" i="34"/>
  <c r="Q50" i="34"/>
  <c r="AI50" i="34" s="1"/>
  <c r="R50" i="34"/>
  <c r="AJ50" i="34" s="1"/>
  <c r="S50" i="34"/>
  <c r="T50" i="34"/>
  <c r="U50" i="34"/>
  <c r="V50" i="34"/>
  <c r="W50" i="34"/>
  <c r="X50" i="34"/>
  <c r="Y50" i="34"/>
  <c r="Z50" i="34"/>
  <c r="AA50" i="34"/>
  <c r="AB50" i="34"/>
  <c r="AC50" i="34"/>
  <c r="AD50" i="34"/>
  <c r="AE50" i="34"/>
  <c r="AF50" i="34"/>
  <c r="AG50" i="34"/>
  <c r="AH50" i="34"/>
  <c r="AK50" i="34"/>
  <c r="AL50" i="34"/>
  <c r="AM50" i="34"/>
  <c r="AN50" i="34"/>
  <c r="AO50" i="34"/>
  <c r="AP50" i="34"/>
  <c r="AQ50" i="34"/>
  <c r="AR50" i="34"/>
  <c r="AS50" i="34"/>
  <c r="AT50" i="34"/>
  <c r="AU50" i="34"/>
  <c r="AV50" i="34"/>
  <c r="AW50" i="34"/>
  <c r="AX50" i="34"/>
  <c r="M51" i="34"/>
  <c r="N51" i="34"/>
  <c r="O51" i="34"/>
  <c r="P51" i="34"/>
  <c r="Q51" i="34"/>
  <c r="R51" i="34"/>
  <c r="S51" i="34"/>
  <c r="T51" i="34"/>
  <c r="U51" i="34"/>
  <c r="V51" i="34"/>
  <c r="W51" i="34"/>
  <c r="X51" i="34"/>
  <c r="Y51" i="34"/>
  <c r="Z51" i="34"/>
  <c r="AA51" i="34"/>
  <c r="AB51" i="34"/>
  <c r="AC51" i="34"/>
  <c r="AD51" i="34"/>
  <c r="AE51" i="34"/>
  <c r="AF51" i="34"/>
  <c r="AG51" i="34"/>
  <c r="AH51" i="34"/>
  <c r="AI51" i="34"/>
  <c r="AJ51" i="34"/>
  <c r="AK51" i="34"/>
  <c r="AL51" i="34"/>
  <c r="AM51" i="34"/>
  <c r="AN51" i="34"/>
  <c r="AO51" i="34"/>
  <c r="AP51" i="34"/>
  <c r="AQ51" i="34"/>
  <c r="AR51" i="34"/>
  <c r="AS51" i="34"/>
  <c r="AT51" i="34"/>
  <c r="AU51" i="34"/>
  <c r="AV51" i="34"/>
  <c r="AW51" i="34"/>
  <c r="AX51" i="34"/>
  <c r="M52" i="34"/>
  <c r="N52" i="34"/>
  <c r="O52" i="34"/>
  <c r="AS52" i="34" s="1"/>
  <c r="P52" i="34"/>
  <c r="Q52" i="34"/>
  <c r="AU52" i="34" s="1"/>
  <c r="R52" i="34"/>
  <c r="AV52" i="34" s="1"/>
  <c r="S52" i="34"/>
  <c r="AW52" i="34" s="1"/>
  <c r="T52" i="34"/>
  <c r="AX52" i="34" s="1"/>
  <c r="U52" i="34"/>
  <c r="V52" i="34"/>
  <c r="W52" i="34"/>
  <c r="X52" i="34"/>
  <c r="Y52" i="34"/>
  <c r="Z52" i="34"/>
  <c r="AA52" i="34"/>
  <c r="AB52" i="34"/>
  <c r="AC52" i="34"/>
  <c r="AD52" i="34"/>
  <c r="AE52" i="34"/>
  <c r="AF52" i="34"/>
  <c r="AG52" i="34"/>
  <c r="AH52" i="34"/>
  <c r="AI52" i="34"/>
  <c r="AJ52" i="34"/>
  <c r="AK52" i="34"/>
  <c r="AL52" i="34"/>
  <c r="AM52" i="34"/>
  <c r="AN52" i="34"/>
  <c r="AO52" i="34"/>
  <c r="AP52" i="34"/>
  <c r="AQ52" i="34"/>
  <c r="AR52" i="34"/>
  <c r="AT52" i="34"/>
  <c r="M53" i="34"/>
  <c r="N53" i="34"/>
  <c r="O53" i="34"/>
  <c r="U53" i="34" s="1"/>
  <c r="P53" i="34"/>
  <c r="Q53" i="34"/>
  <c r="R53" i="34"/>
  <c r="X53" i="34" s="1"/>
  <c r="S53" i="34"/>
  <c r="Y53" i="34" s="1"/>
  <c r="T53" i="34"/>
  <c r="V53" i="34"/>
  <c r="W53" i="34"/>
  <c r="Z53" i="34"/>
  <c r="AA53" i="34"/>
  <c r="AB53" i="34"/>
  <c r="AC53" i="34"/>
  <c r="AD53" i="34"/>
  <c r="AE53" i="34"/>
  <c r="AF53" i="34"/>
  <c r="AG53" i="34"/>
  <c r="AH53" i="34"/>
  <c r="AI53" i="34"/>
  <c r="AJ53" i="34"/>
  <c r="AK53" i="34"/>
  <c r="AL53" i="34"/>
  <c r="AM53" i="34"/>
  <c r="AN53" i="34"/>
  <c r="AO53" i="34"/>
  <c r="AP53" i="34"/>
  <c r="AQ53" i="34"/>
  <c r="AR53" i="34"/>
  <c r="AS53" i="34"/>
  <c r="AT53" i="34"/>
  <c r="AU53" i="34"/>
  <c r="AV53" i="34"/>
  <c r="AW53" i="34"/>
  <c r="AX53" i="34"/>
  <c r="M54" i="34"/>
  <c r="N54" i="34"/>
  <c r="O54" i="34"/>
  <c r="P54" i="34"/>
  <c r="Q54" i="34"/>
  <c r="AC54" i="34" s="1"/>
  <c r="R54" i="34"/>
  <c r="AD54" i="34" s="1"/>
  <c r="S54" i="34"/>
  <c r="AE54" i="34" s="1"/>
  <c r="T54" i="34"/>
  <c r="U54" i="34"/>
  <c r="V54" i="34"/>
  <c r="W54" i="34"/>
  <c r="X54" i="34"/>
  <c r="Y54" i="34"/>
  <c r="Z54" i="34"/>
  <c r="AA54" i="34"/>
  <c r="AB54" i="34"/>
  <c r="AF54" i="34"/>
  <c r="AG54" i="34"/>
  <c r="AH54" i="34"/>
  <c r="AI54" i="34"/>
  <c r="AJ54" i="34"/>
  <c r="AK54" i="34"/>
  <c r="AL54" i="34"/>
  <c r="AM54" i="34"/>
  <c r="AN54" i="34"/>
  <c r="AO54" i="34"/>
  <c r="AP54" i="34"/>
  <c r="AQ54" i="34"/>
  <c r="AR54" i="34"/>
  <c r="AS54" i="34"/>
  <c r="AT54" i="34"/>
  <c r="AU54" i="34"/>
  <c r="AV54" i="34"/>
  <c r="AW54" i="34"/>
  <c r="AX54" i="34"/>
  <c r="M55" i="34"/>
  <c r="N55" i="34"/>
  <c r="O55" i="34"/>
  <c r="AG55" i="34" s="1"/>
  <c r="P55" i="34"/>
  <c r="Q55" i="34"/>
  <c r="R55" i="34"/>
  <c r="AJ55" i="34" s="1"/>
  <c r="S55" i="34"/>
  <c r="AK55" i="34" s="1"/>
  <c r="T55" i="34"/>
  <c r="U55" i="34"/>
  <c r="V55" i="34"/>
  <c r="W55" i="34"/>
  <c r="X55" i="34"/>
  <c r="Y55" i="34"/>
  <c r="Z55" i="34"/>
  <c r="AA55" i="34"/>
  <c r="AB55" i="34"/>
  <c r="AC55" i="34"/>
  <c r="AD55" i="34"/>
  <c r="AE55" i="34"/>
  <c r="AF55" i="34"/>
  <c r="AH55" i="34"/>
  <c r="AI55" i="34"/>
  <c r="AL55" i="34"/>
  <c r="AM55" i="34"/>
  <c r="AN55" i="34"/>
  <c r="AO55" i="34"/>
  <c r="AP55" i="34"/>
  <c r="AQ55" i="34"/>
  <c r="AR55" i="34"/>
  <c r="AS55" i="34"/>
  <c r="AT55" i="34"/>
  <c r="AU55" i="34"/>
  <c r="AV55" i="34"/>
  <c r="AW55" i="34"/>
  <c r="AX55" i="34"/>
  <c r="M56" i="34"/>
  <c r="N56" i="34"/>
  <c r="O56" i="34"/>
  <c r="P56" i="34"/>
  <c r="Q56" i="34"/>
  <c r="R56" i="34"/>
  <c r="S56" i="34"/>
  <c r="T56" i="34"/>
  <c r="U56" i="34"/>
  <c r="V56" i="34"/>
  <c r="W56" i="34"/>
  <c r="X56" i="34"/>
  <c r="Y56" i="34"/>
  <c r="Z56" i="34"/>
  <c r="AA56" i="34"/>
  <c r="AB56" i="34"/>
  <c r="AC56" i="34"/>
  <c r="AD56" i="34"/>
  <c r="AE56" i="34"/>
  <c r="AF56" i="34"/>
  <c r="AG56" i="34"/>
  <c r="AH56" i="34"/>
  <c r="AI56" i="34"/>
  <c r="AJ56" i="34"/>
  <c r="AK56" i="34"/>
  <c r="AL56" i="34"/>
  <c r="AM56" i="34"/>
  <c r="AN56" i="34"/>
  <c r="AO56" i="34"/>
  <c r="AP56" i="34"/>
  <c r="AQ56" i="34"/>
  <c r="AR56" i="34"/>
  <c r="AS56" i="34"/>
  <c r="AT56" i="34"/>
  <c r="AU56" i="34"/>
  <c r="AV56" i="34"/>
  <c r="AW56" i="34"/>
  <c r="AX56" i="34"/>
  <c r="M57" i="34"/>
  <c r="N57" i="34"/>
  <c r="O57" i="34"/>
  <c r="AS57" i="34" s="1"/>
  <c r="P57" i="34"/>
  <c r="AT57" i="34" s="1"/>
  <c r="Q57" i="34"/>
  <c r="R57" i="34"/>
  <c r="S57" i="34"/>
  <c r="AW57" i="34" s="1"/>
  <c r="T57" i="34"/>
  <c r="AX57" i="34" s="1"/>
  <c r="U57" i="34"/>
  <c r="V57" i="34"/>
  <c r="W57" i="34"/>
  <c r="X57" i="34"/>
  <c r="Y57" i="34"/>
  <c r="Z57" i="34"/>
  <c r="AA57" i="34"/>
  <c r="AB57" i="34"/>
  <c r="AC57" i="34"/>
  <c r="AD57" i="34"/>
  <c r="AE57" i="34"/>
  <c r="AF57" i="34"/>
  <c r="AG57" i="34"/>
  <c r="AH57" i="34"/>
  <c r="AI57" i="34"/>
  <c r="AJ57" i="34"/>
  <c r="AK57" i="34"/>
  <c r="AL57" i="34"/>
  <c r="AM57" i="34"/>
  <c r="AN57" i="34"/>
  <c r="AO57" i="34"/>
  <c r="AP57" i="34"/>
  <c r="AQ57" i="34"/>
  <c r="AR57" i="34"/>
  <c r="AU57" i="34"/>
  <c r="AV57" i="34"/>
  <c r="M58" i="34"/>
  <c r="N58" i="34"/>
  <c r="O58" i="34"/>
  <c r="U58" i="34" s="1"/>
  <c r="P58" i="34"/>
  <c r="V58" i="34" s="1"/>
  <c r="Q58" i="34"/>
  <c r="W58" i="34" s="1"/>
  <c r="R58" i="34"/>
  <c r="X58" i="34" s="1"/>
  <c r="S58" i="34"/>
  <c r="T58" i="34"/>
  <c r="Z58" i="34" s="1"/>
  <c r="Y58" i="34"/>
  <c r="AA58" i="34"/>
  <c r="AB58" i="34"/>
  <c r="AC58" i="34"/>
  <c r="AD58" i="34"/>
  <c r="AE58" i="34"/>
  <c r="AF58" i="34"/>
  <c r="AG58" i="34"/>
  <c r="AH58" i="34"/>
  <c r="AI58" i="34"/>
  <c r="AJ58" i="34"/>
  <c r="AK58" i="34"/>
  <c r="AL58" i="34"/>
  <c r="AM58" i="34"/>
  <c r="AN58" i="34"/>
  <c r="AO58" i="34"/>
  <c r="AP58" i="34"/>
  <c r="AQ58" i="34"/>
  <c r="AR58" i="34"/>
  <c r="AS58" i="34"/>
  <c r="AT58" i="34"/>
  <c r="AU58" i="34"/>
  <c r="AV58" i="34"/>
  <c r="AW58" i="34"/>
  <c r="AX58" i="34"/>
  <c r="M59" i="34"/>
  <c r="N59" i="34"/>
  <c r="O59" i="34"/>
  <c r="AA59" i="34" s="1"/>
  <c r="P59" i="34"/>
  <c r="Q59" i="34"/>
  <c r="R59" i="34"/>
  <c r="S59" i="34"/>
  <c r="T59" i="34"/>
  <c r="AF59" i="34" s="1"/>
  <c r="U59" i="34"/>
  <c r="V59" i="34"/>
  <c r="W59" i="34"/>
  <c r="X59" i="34"/>
  <c r="Y59" i="34"/>
  <c r="Z59" i="34"/>
  <c r="AB59" i="34"/>
  <c r="AC59" i="34"/>
  <c r="AD59" i="34"/>
  <c r="AE59" i="34"/>
  <c r="AG59" i="34"/>
  <c r="AH59" i="34"/>
  <c r="AI59" i="34"/>
  <c r="AJ59" i="34"/>
  <c r="AK59" i="34"/>
  <c r="AL59" i="34"/>
  <c r="AM59" i="34"/>
  <c r="AN59" i="34"/>
  <c r="AO59" i="34"/>
  <c r="AP59" i="34"/>
  <c r="AQ59" i="34"/>
  <c r="AR59" i="34"/>
  <c r="AS59" i="34"/>
  <c r="AT59" i="34"/>
  <c r="AU59" i="34"/>
  <c r="AV59" i="34"/>
  <c r="AW59" i="34"/>
  <c r="AX59" i="34"/>
  <c r="M60" i="34"/>
  <c r="N60" i="34"/>
  <c r="O60" i="34"/>
  <c r="AG60" i="34" s="1"/>
  <c r="P60" i="34"/>
  <c r="AH60" i="34" s="1"/>
  <c r="Q60" i="34"/>
  <c r="AI60" i="34" s="1"/>
  <c r="R60" i="34"/>
  <c r="S60" i="34"/>
  <c r="T60" i="34"/>
  <c r="AL60" i="34" s="1"/>
  <c r="U60" i="34"/>
  <c r="V60" i="34"/>
  <c r="W60" i="34"/>
  <c r="X60" i="34"/>
  <c r="Y60" i="34"/>
  <c r="Z60" i="34"/>
  <c r="AA60" i="34"/>
  <c r="AB60" i="34"/>
  <c r="AC60" i="34"/>
  <c r="AD60" i="34"/>
  <c r="AE60" i="34"/>
  <c r="AF60" i="34"/>
  <c r="AJ60" i="34"/>
  <c r="AK60" i="34"/>
  <c r="AM60" i="34"/>
  <c r="AN60" i="34"/>
  <c r="AO60" i="34"/>
  <c r="AP60" i="34"/>
  <c r="AQ60" i="34"/>
  <c r="AR60" i="34"/>
  <c r="AS60" i="34"/>
  <c r="AT60" i="34"/>
  <c r="AU60" i="34"/>
  <c r="AV60" i="34"/>
  <c r="AW60" i="34"/>
  <c r="AX60" i="34"/>
  <c r="M61" i="34"/>
  <c r="N61" i="34"/>
  <c r="O61" i="34"/>
  <c r="P61" i="34"/>
  <c r="Q61" i="34"/>
  <c r="R61" i="34"/>
  <c r="S61" i="34"/>
  <c r="T61" i="34"/>
  <c r="U61" i="34"/>
  <c r="V61" i="34"/>
  <c r="W61" i="34"/>
  <c r="X61" i="34"/>
  <c r="Y61" i="34"/>
  <c r="Z61" i="34"/>
  <c r="AA61" i="34"/>
  <c r="AB61" i="34"/>
  <c r="AC61" i="34"/>
  <c r="AD61" i="34"/>
  <c r="AE61" i="34"/>
  <c r="AF61" i="34"/>
  <c r="AG61" i="34"/>
  <c r="AH61" i="34"/>
  <c r="AI61" i="34"/>
  <c r="AJ61" i="34"/>
  <c r="AK61" i="34"/>
  <c r="AL61" i="34"/>
  <c r="AM61" i="34"/>
  <c r="AN61" i="34"/>
  <c r="AO61" i="34"/>
  <c r="AP61" i="34"/>
  <c r="AQ61" i="34"/>
  <c r="AR61" i="34"/>
  <c r="AS61" i="34"/>
  <c r="AT61" i="34"/>
  <c r="AU61" i="34"/>
  <c r="AV61" i="34"/>
  <c r="AW61" i="34"/>
  <c r="AX61" i="34"/>
  <c r="M62" i="34"/>
  <c r="N62" i="34"/>
  <c r="O62" i="34"/>
  <c r="P62" i="34"/>
  <c r="AT62" i="34" s="1"/>
  <c r="Q62" i="34"/>
  <c r="AU62" i="34" s="1"/>
  <c r="R62" i="34"/>
  <c r="S62" i="34"/>
  <c r="T62" i="34"/>
  <c r="AX62" i="34" s="1"/>
  <c r="U62" i="34"/>
  <c r="V62" i="34"/>
  <c r="W62" i="34"/>
  <c r="X62" i="34"/>
  <c r="Y62" i="34"/>
  <c r="Z62" i="34"/>
  <c r="AA62" i="34"/>
  <c r="AB62" i="34"/>
  <c r="AC62" i="34"/>
  <c r="AD62" i="34"/>
  <c r="AE62" i="34"/>
  <c r="AF62" i="34"/>
  <c r="AG62" i="34"/>
  <c r="AH62" i="34"/>
  <c r="AI62" i="34"/>
  <c r="AJ62" i="34"/>
  <c r="AK62" i="34"/>
  <c r="AL62" i="34"/>
  <c r="AM62" i="34"/>
  <c r="AN62" i="34"/>
  <c r="AO62" i="34"/>
  <c r="AP62" i="34"/>
  <c r="AQ62" i="34"/>
  <c r="AR62" i="34"/>
  <c r="AS62" i="34"/>
  <c r="AV62" i="34"/>
  <c r="AW62" i="34"/>
  <c r="M63" i="34"/>
  <c r="N63" i="34"/>
  <c r="O63" i="34"/>
  <c r="U63" i="34" s="1"/>
  <c r="P63" i="34"/>
  <c r="Q63" i="34"/>
  <c r="R63" i="34"/>
  <c r="X63" i="34" s="1"/>
  <c r="S63" i="34"/>
  <c r="Y63" i="34" s="1"/>
  <c r="T63" i="34"/>
  <c r="Z63" i="34" s="1"/>
  <c r="V63" i="34"/>
  <c r="W63" i="34"/>
  <c r="AA63" i="34"/>
  <c r="AB63" i="34"/>
  <c r="AC63" i="34"/>
  <c r="AD63" i="34"/>
  <c r="AE63" i="34"/>
  <c r="AF63" i="34"/>
  <c r="AG63" i="34"/>
  <c r="AH63" i="34"/>
  <c r="AI63" i="34"/>
  <c r="AJ63" i="34"/>
  <c r="AK63" i="34"/>
  <c r="AL63" i="34"/>
  <c r="AM63" i="34"/>
  <c r="AN63" i="34"/>
  <c r="AO63" i="34"/>
  <c r="AP63" i="34"/>
  <c r="AQ63" i="34"/>
  <c r="AR63" i="34"/>
  <c r="AS63" i="34"/>
  <c r="AT63" i="34"/>
  <c r="AU63" i="34"/>
  <c r="AV63" i="34"/>
  <c r="AW63" i="34"/>
  <c r="AX63" i="34"/>
  <c r="M64" i="34"/>
  <c r="N64" i="34"/>
  <c r="O64" i="34"/>
  <c r="AA64" i="34" s="1"/>
  <c r="P64" i="34"/>
  <c r="AB64" i="34" s="1"/>
  <c r="Q64" i="34"/>
  <c r="R64" i="34"/>
  <c r="AD64" i="34" s="1"/>
  <c r="S64" i="34"/>
  <c r="AE64" i="34" s="1"/>
  <c r="T64" i="34"/>
  <c r="U64" i="34"/>
  <c r="V64" i="34"/>
  <c r="W64" i="34"/>
  <c r="X64" i="34"/>
  <c r="Y64" i="34"/>
  <c r="Z64" i="34"/>
  <c r="AC64" i="34"/>
  <c r="AF64" i="34"/>
  <c r="AG64" i="34"/>
  <c r="AH64" i="34"/>
  <c r="AI64" i="34"/>
  <c r="AJ64" i="34"/>
  <c r="AK64" i="34"/>
  <c r="AL64" i="34"/>
  <c r="AM64" i="34"/>
  <c r="AN64" i="34"/>
  <c r="AO64" i="34"/>
  <c r="AP64" i="34"/>
  <c r="AQ64" i="34"/>
  <c r="AR64" i="34"/>
  <c r="AS64" i="34"/>
  <c r="AT64" i="34"/>
  <c r="AU64" i="34"/>
  <c r="AV64" i="34"/>
  <c r="AW64" i="34"/>
  <c r="AX64" i="34"/>
  <c r="M65" i="34"/>
  <c r="N65" i="34"/>
  <c r="O65" i="34"/>
  <c r="AG65" i="34" s="1"/>
  <c r="P65" i="34"/>
  <c r="Q65" i="34"/>
  <c r="AI65" i="34" s="1"/>
  <c r="R65" i="34"/>
  <c r="AJ65" i="34" s="1"/>
  <c r="S65" i="34"/>
  <c r="AK65" i="34" s="1"/>
  <c r="T65" i="34"/>
  <c r="U65" i="34"/>
  <c r="V65" i="34"/>
  <c r="W65" i="34"/>
  <c r="X65" i="34"/>
  <c r="Y65" i="34"/>
  <c r="Z65" i="34"/>
  <c r="AA65" i="34"/>
  <c r="AB65" i="34"/>
  <c r="AC65" i="34"/>
  <c r="AD65" i="34"/>
  <c r="AE65" i="34"/>
  <c r="AF65" i="34"/>
  <c r="AH65" i="34"/>
  <c r="AL65" i="34"/>
  <c r="AM65" i="34"/>
  <c r="AN65" i="34"/>
  <c r="AO65" i="34"/>
  <c r="AP65" i="34"/>
  <c r="AQ65" i="34"/>
  <c r="AR65" i="34"/>
  <c r="AS65" i="34"/>
  <c r="AT65" i="34"/>
  <c r="AU65" i="34"/>
  <c r="AV65" i="34"/>
  <c r="AW65" i="34"/>
  <c r="AX65" i="34"/>
  <c r="M66" i="34"/>
  <c r="N66" i="34"/>
  <c r="O66" i="34"/>
  <c r="P66" i="34"/>
  <c r="Q66" i="34"/>
  <c r="R66" i="34"/>
  <c r="S66" i="34"/>
  <c r="T66" i="34"/>
  <c r="U66" i="34"/>
  <c r="V66" i="34"/>
  <c r="W66" i="34"/>
  <c r="X66" i="34"/>
  <c r="Y66" i="34"/>
  <c r="Z66" i="34"/>
  <c r="AA66" i="34"/>
  <c r="AB66" i="34"/>
  <c r="AC66" i="34"/>
  <c r="AD66" i="34"/>
  <c r="AE66" i="34"/>
  <c r="AF66" i="34"/>
  <c r="AG66" i="34"/>
  <c r="AH66" i="34"/>
  <c r="AI66" i="34"/>
  <c r="AJ66" i="34"/>
  <c r="AK66" i="34"/>
  <c r="AL66" i="34"/>
  <c r="AM66" i="34"/>
  <c r="AN66" i="34"/>
  <c r="AO66" i="34"/>
  <c r="AP66" i="34"/>
  <c r="AQ66" i="34"/>
  <c r="AR66" i="34"/>
  <c r="AS66" i="34"/>
  <c r="AT66" i="34"/>
  <c r="AU66" i="34"/>
  <c r="AV66" i="34"/>
  <c r="AW66" i="34"/>
  <c r="AX66" i="34"/>
  <c r="M67" i="34"/>
  <c r="N67" i="34"/>
  <c r="O67" i="34"/>
  <c r="P67" i="34"/>
  <c r="Q67" i="34"/>
  <c r="AU67" i="34" s="1"/>
  <c r="R67" i="34"/>
  <c r="AV67" i="34" s="1"/>
  <c r="S67" i="34"/>
  <c r="AW67" i="34" s="1"/>
  <c r="T67" i="34"/>
  <c r="AX67" i="34" s="1"/>
  <c r="U67" i="34"/>
  <c r="V67" i="34"/>
  <c r="W67" i="34"/>
  <c r="X67" i="34"/>
  <c r="Y67" i="34"/>
  <c r="Z67" i="34"/>
  <c r="AA67" i="34"/>
  <c r="AB67" i="34"/>
  <c r="AC67" i="34"/>
  <c r="AD67" i="34"/>
  <c r="AE67" i="34"/>
  <c r="AF67" i="34"/>
  <c r="AG67" i="34"/>
  <c r="AH67" i="34"/>
  <c r="AI67" i="34"/>
  <c r="AJ67" i="34"/>
  <c r="AK67" i="34"/>
  <c r="AL67" i="34"/>
  <c r="AM67" i="34"/>
  <c r="AN67" i="34"/>
  <c r="AO67" i="34"/>
  <c r="AP67" i="34"/>
  <c r="AQ67" i="34"/>
  <c r="AR67" i="34"/>
  <c r="AS67" i="34"/>
  <c r="AT67" i="34"/>
  <c r="M68" i="34"/>
  <c r="N68" i="34"/>
  <c r="O68" i="34"/>
  <c r="U68" i="34" s="1"/>
  <c r="P68" i="34"/>
  <c r="V68" i="34" s="1"/>
  <c r="Q68" i="34"/>
  <c r="R68" i="34"/>
  <c r="S68" i="34"/>
  <c r="T68" i="34"/>
  <c r="Z68" i="34" s="1"/>
  <c r="W68" i="34"/>
  <c r="X68" i="34"/>
  <c r="Y68" i="34"/>
  <c r="AA68" i="34"/>
  <c r="AB68" i="34"/>
  <c r="AC68" i="34"/>
  <c r="AD68" i="34"/>
  <c r="AE68" i="34"/>
  <c r="AF68" i="34"/>
  <c r="AG68" i="34"/>
  <c r="AH68" i="34"/>
  <c r="AI68" i="34"/>
  <c r="AJ68" i="34"/>
  <c r="AK68" i="34"/>
  <c r="AL68" i="34"/>
  <c r="AM68" i="34"/>
  <c r="AN68" i="34"/>
  <c r="AO68" i="34"/>
  <c r="AP68" i="34"/>
  <c r="AQ68" i="34"/>
  <c r="AR68" i="34"/>
  <c r="AS68" i="34"/>
  <c r="AT68" i="34"/>
  <c r="AU68" i="34"/>
  <c r="AV68" i="34"/>
  <c r="AW68" i="34"/>
  <c r="AX68" i="34"/>
  <c r="M69" i="34"/>
  <c r="N69" i="34"/>
  <c r="O69" i="34"/>
  <c r="P69" i="34"/>
  <c r="AB69" i="34" s="1"/>
  <c r="Q69" i="34"/>
  <c r="AC69" i="34" s="1"/>
  <c r="R69" i="34"/>
  <c r="AD69" i="34" s="1"/>
  <c r="S69" i="34"/>
  <c r="AE69" i="34" s="1"/>
  <c r="T69" i="34"/>
  <c r="U69" i="34"/>
  <c r="V69" i="34"/>
  <c r="W69" i="34"/>
  <c r="X69" i="34"/>
  <c r="Y69" i="34"/>
  <c r="Z69" i="34"/>
  <c r="AA69" i="34"/>
  <c r="AF69" i="34"/>
  <c r="AG69" i="34"/>
  <c r="AH69" i="34"/>
  <c r="AI69" i="34"/>
  <c r="AJ69" i="34"/>
  <c r="AK69" i="34"/>
  <c r="AL69" i="34"/>
  <c r="AM69" i="34"/>
  <c r="AN69" i="34"/>
  <c r="AO69" i="34"/>
  <c r="AP69" i="34"/>
  <c r="AQ69" i="34"/>
  <c r="AR69" i="34"/>
  <c r="AS69" i="34"/>
  <c r="AT69" i="34"/>
  <c r="AU69" i="34"/>
  <c r="AV69" i="34"/>
  <c r="AW69" i="34"/>
  <c r="AX69" i="34"/>
  <c r="M70" i="34"/>
  <c r="N70" i="34"/>
  <c r="O70" i="34"/>
  <c r="AG70" i="34" s="1"/>
  <c r="P70" i="34"/>
  <c r="AH70" i="34" s="1"/>
  <c r="Q70" i="34"/>
  <c r="R70" i="34"/>
  <c r="S70" i="34"/>
  <c r="AK70" i="34" s="1"/>
  <c r="T70" i="34"/>
  <c r="AL70" i="34" s="1"/>
  <c r="U70" i="34"/>
  <c r="V70" i="34"/>
  <c r="W70" i="34"/>
  <c r="X70" i="34"/>
  <c r="Y70" i="34"/>
  <c r="Z70" i="34"/>
  <c r="AA70" i="34"/>
  <c r="AB70" i="34"/>
  <c r="AC70" i="34"/>
  <c r="AD70" i="34"/>
  <c r="AE70" i="34"/>
  <c r="AF70" i="34"/>
  <c r="AI70" i="34"/>
  <c r="AJ70" i="34"/>
  <c r="AM70" i="34"/>
  <c r="AN70" i="34"/>
  <c r="AO70" i="34"/>
  <c r="AP70" i="34"/>
  <c r="AQ70" i="34"/>
  <c r="AR70" i="34"/>
  <c r="AS70" i="34"/>
  <c r="AT70" i="34"/>
  <c r="AU70" i="34"/>
  <c r="AV70" i="34"/>
  <c r="AW70" i="34"/>
  <c r="AX70" i="34"/>
  <c r="M71" i="34"/>
  <c r="N71" i="34"/>
  <c r="O71" i="34"/>
  <c r="P71" i="34"/>
  <c r="Q71" i="34"/>
  <c r="R71" i="34"/>
  <c r="S71" i="34"/>
  <c r="T71" i="34"/>
  <c r="U71" i="34"/>
  <c r="V71" i="34"/>
  <c r="W71" i="34"/>
  <c r="X71" i="34"/>
  <c r="Y71" i="34"/>
  <c r="Z71" i="34"/>
  <c r="AA71" i="34"/>
  <c r="AB71" i="34"/>
  <c r="AC71" i="34"/>
  <c r="AD71" i="34"/>
  <c r="AE71" i="34"/>
  <c r="AF71" i="34"/>
  <c r="AG71" i="34"/>
  <c r="AH71" i="34"/>
  <c r="AI71" i="34"/>
  <c r="AJ71" i="34"/>
  <c r="AK71" i="34"/>
  <c r="AL71" i="34"/>
  <c r="AM71" i="34"/>
  <c r="AN71" i="34"/>
  <c r="AO71" i="34"/>
  <c r="AP71" i="34"/>
  <c r="AQ71" i="34"/>
  <c r="AR71" i="34"/>
  <c r="AS71" i="34"/>
  <c r="AT71" i="34"/>
  <c r="AU71" i="34"/>
  <c r="AV71" i="34"/>
  <c r="AW71" i="34"/>
  <c r="AX71" i="34"/>
  <c r="M72" i="34"/>
  <c r="N72" i="34"/>
  <c r="O72" i="34"/>
  <c r="AS72" i="34" s="1"/>
  <c r="P72" i="34"/>
  <c r="AT72" i="34" s="1"/>
  <c r="Q72" i="34"/>
  <c r="AU72" i="34" s="1"/>
  <c r="R72" i="34"/>
  <c r="S72" i="34"/>
  <c r="T72" i="34"/>
  <c r="AX72" i="34" s="1"/>
  <c r="U72" i="34"/>
  <c r="V72" i="34"/>
  <c r="W72" i="34"/>
  <c r="X72" i="34"/>
  <c r="Y72" i="34"/>
  <c r="Z72" i="34"/>
  <c r="AA72" i="34"/>
  <c r="AB72" i="34"/>
  <c r="AC72" i="34"/>
  <c r="AD72" i="34"/>
  <c r="AE72" i="34"/>
  <c r="AF72" i="34"/>
  <c r="AG72" i="34"/>
  <c r="AH72" i="34"/>
  <c r="AI72" i="34"/>
  <c r="AJ72" i="34"/>
  <c r="AK72" i="34"/>
  <c r="AL72" i="34"/>
  <c r="AM72" i="34"/>
  <c r="AN72" i="34"/>
  <c r="AO72" i="34"/>
  <c r="AP72" i="34"/>
  <c r="AQ72" i="34"/>
  <c r="AR72" i="34"/>
  <c r="AV72" i="34"/>
  <c r="AW72" i="34"/>
  <c r="M73" i="34"/>
  <c r="N73" i="34"/>
  <c r="O73" i="34"/>
  <c r="U73" i="34" s="1"/>
  <c r="P73" i="34"/>
  <c r="V73" i="34" s="1"/>
  <c r="Q73" i="34"/>
  <c r="W73" i="34" s="1"/>
  <c r="R73" i="34"/>
  <c r="X73" i="34" s="1"/>
  <c r="S73" i="34"/>
  <c r="Y73" i="34" s="1"/>
  <c r="T73" i="34"/>
  <c r="Z73" i="34" s="1"/>
  <c r="AA73" i="34"/>
  <c r="AB73" i="34"/>
  <c r="AC73" i="34"/>
  <c r="AD73" i="34"/>
  <c r="AE73" i="34"/>
  <c r="AF73" i="34"/>
  <c r="AG73" i="34"/>
  <c r="AH73" i="34"/>
  <c r="AI73" i="34"/>
  <c r="AJ73" i="34"/>
  <c r="AK73" i="34"/>
  <c r="AL73" i="34"/>
  <c r="AM73" i="34"/>
  <c r="AN73" i="34"/>
  <c r="AO73" i="34"/>
  <c r="AP73" i="34"/>
  <c r="AQ73" i="34"/>
  <c r="AR73" i="34"/>
  <c r="AS73" i="34"/>
  <c r="AT73" i="34"/>
  <c r="AU73" i="34"/>
  <c r="AV73" i="34"/>
  <c r="AW73" i="34"/>
  <c r="AX73" i="34"/>
  <c r="M74" i="34"/>
  <c r="N74" i="34"/>
  <c r="O74" i="34"/>
  <c r="P74" i="34"/>
  <c r="AB74" i="34" s="1"/>
  <c r="Q74" i="34"/>
  <c r="AC74" i="34" s="1"/>
  <c r="R74" i="34"/>
  <c r="AD74" i="34" s="1"/>
  <c r="S74" i="34"/>
  <c r="AE74" i="34" s="1"/>
  <c r="T74" i="34"/>
  <c r="AF74" i="34" s="1"/>
  <c r="U74" i="34"/>
  <c r="V74" i="34"/>
  <c r="W74" i="34"/>
  <c r="X74" i="34"/>
  <c r="Y74" i="34"/>
  <c r="Z74" i="34"/>
  <c r="AA74" i="34"/>
  <c r="AG74" i="34"/>
  <c r="AH74" i="34"/>
  <c r="AI74" i="34"/>
  <c r="AJ74" i="34"/>
  <c r="AK74" i="34"/>
  <c r="AL74" i="34"/>
  <c r="AM74" i="34"/>
  <c r="AN74" i="34"/>
  <c r="AO74" i="34"/>
  <c r="AP74" i="34"/>
  <c r="AQ74" i="34"/>
  <c r="AR74" i="34"/>
  <c r="AS74" i="34"/>
  <c r="AT74" i="34"/>
  <c r="AU74" i="34"/>
  <c r="AV74" i="34"/>
  <c r="AW74" i="34"/>
  <c r="AX74" i="34"/>
  <c r="M75" i="34"/>
  <c r="N75" i="34"/>
  <c r="O75" i="34"/>
  <c r="AG75" i="34" s="1"/>
  <c r="P75" i="34"/>
  <c r="AH75" i="34" s="1"/>
  <c r="Q75" i="34"/>
  <c r="AI75" i="34" s="1"/>
  <c r="R75" i="34"/>
  <c r="AJ75" i="34" s="1"/>
  <c r="S75" i="34"/>
  <c r="T75" i="34"/>
  <c r="AL75" i="34" s="1"/>
  <c r="U75" i="34"/>
  <c r="V75" i="34"/>
  <c r="W75" i="34"/>
  <c r="X75" i="34"/>
  <c r="Y75" i="34"/>
  <c r="Z75" i="34"/>
  <c r="AA75" i="34"/>
  <c r="AB75" i="34"/>
  <c r="AC75" i="34"/>
  <c r="AD75" i="34"/>
  <c r="AE75" i="34"/>
  <c r="AF75" i="34"/>
  <c r="AK75" i="34"/>
  <c r="AM75" i="34"/>
  <c r="AN75" i="34"/>
  <c r="AO75" i="34"/>
  <c r="AP75" i="34"/>
  <c r="AQ75" i="34"/>
  <c r="AR75" i="34"/>
  <c r="AS75" i="34"/>
  <c r="AT75" i="34"/>
  <c r="AU75" i="34"/>
  <c r="AV75" i="34"/>
  <c r="AW75" i="34"/>
  <c r="AX75" i="34"/>
  <c r="M76" i="34"/>
  <c r="N76" i="34"/>
  <c r="O76" i="34"/>
  <c r="P76" i="34"/>
  <c r="Q76" i="34"/>
  <c r="R76" i="34"/>
  <c r="S76" i="34"/>
  <c r="T76" i="34"/>
  <c r="U76" i="34"/>
  <c r="V76" i="34"/>
  <c r="W76" i="34"/>
  <c r="X76" i="34"/>
  <c r="Y76" i="34"/>
  <c r="Z76" i="34"/>
  <c r="AA76" i="34"/>
  <c r="AB76" i="34"/>
  <c r="AC76" i="34"/>
  <c r="AD76" i="34"/>
  <c r="AE76" i="34"/>
  <c r="AF76" i="34"/>
  <c r="AG76" i="34"/>
  <c r="AH76" i="34"/>
  <c r="AI76" i="34"/>
  <c r="AJ76" i="34"/>
  <c r="AK76" i="34"/>
  <c r="AL76" i="34"/>
  <c r="AM76" i="34"/>
  <c r="AN76" i="34"/>
  <c r="AO76" i="34"/>
  <c r="AP76" i="34"/>
  <c r="AQ76" i="34"/>
  <c r="AR76" i="34"/>
  <c r="AS76" i="34"/>
  <c r="AT76" i="34"/>
  <c r="AU76" i="34"/>
  <c r="AV76" i="34"/>
  <c r="AW76" i="34"/>
  <c r="AX76" i="34"/>
  <c r="M77" i="34"/>
  <c r="N77" i="34"/>
  <c r="O77" i="34"/>
  <c r="AS77" i="34" s="1"/>
  <c r="P77" i="34"/>
  <c r="Q77" i="34"/>
  <c r="AU77" i="34" s="1"/>
  <c r="R77" i="34"/>
  <c r="AV77" i="34" s="1"/>
  <c r="S77" i="34"/>
  <c r="T77" i="34"/>
  <c r="AX77" i="34" s="1"/>
  <c r="U77" i="34"/>
  <c r="V77" i="34"/>
  <c r="W77" i="34"/>
  <c r="X77" i="34"/>
  <c r="Y77" i="34"/>
  <c r="Z77" i="34"/>
  <c r="AA77" i="34"/>
  <c r="AB77" i="34"/>
  <c r="AC77" i="34"/>
  <c r="AD77" i="34"/>
  <c r="AE77" i="34"/>
  <c r="AF77" i="34"/>
  <c r="AG77" i="34"/>
  <c r="AH77" i="34"/>
  <c r="AI77" i="34"/>
  <c r="AJ77" i="34"/>
  <c r="AK77" i="34"/>
  <c r="AL77" i="34"/>
  <c r="AM77" i="34"/>
  <c r="AN77" i="34"/>
  <c r="AO77" i="34"/>
  <c r="AP77" i="34"/>
  <c r="AQ77" i="34"/>
  <c r="AR77" i="34"/>
  <c r="AT77" i="34"/>
  <c r="AW77" i="34"/>
  <c r="M78" i="34"/>
  <c r="N78" i="34"/>
  <c r="O78" i="34"/>
  <c r="U78" i="34" s="1"/>
  <c r="P78" i="34"/>
  <c r="V78" i="34" s="1"/>
  <c r="Q78" i="34"/>
  <c r="W78" i="34" s="1"/>
  <c r="R78" i="34"/>
  <c r="S78" i="34"/>
  <c r="Y78" i="34" s="1"/>
  <c r="T78" i="34"/>
  <c r="Z78" i="34" s="1"/>
  <c r="X78" i="34"/>
  <c r="AA78" i="34"/>
  <c r="AB78" i="34"/>
  <c r="AC78" i="34"/>
  <c r="AD78" i="34"/>
  <c r="AE78" i="34"/>
  <c r="AF78" i="34"/>
  <c r="AG78" i="34"/>
  <c r="AH78" i="34"/>
  <c r="AI78" i="34"/>
  <c r="AJ78" i="34"/>
  <c r="AK78" i="34"/>
  <c r="AL78" i="34"/>
  <c r="AM78" i="34"/>
  <c r="AN78" i="34"/>
  <c r="AO78" i="34"/>
  <c r="AP78" i="34"/>
  <c r="AQ78" i="34"/>
  <c r="AR78" i="34"/>
  <c r="AS78" i="34"/>
  <c r="AT78" i="34"/>
  <c r="AU78" i="34"/>
  <c r="AV78" i="34"/>
  <c r="AW78" i="34"/>
  <c r="AX78" i="34"/>
  <c r="M79" i="34"/>
  <c r="N79" i="34"/>
  <c r="O79" i="34"/>
  <c r="AA79" i="34" s="1"/>
  <c r="P79" i="34"/>
  <c r="AB79" i="34" s="1"/>
  <c r="Q79" i="34"/>
  <c r="AC79" i="34" s="1"/>
  <c r="R79" i="34"/>
  <c r="S79" i="34"/>
  <c r="T79" i="34"/>
  <c r="AF79" i="34" s="1"/>
  <c r="U79" i="34"/>
  <c r="V79" i="34"/>
  <c r="W79" i="34"/>
  <c r="X79" i="34"/>
  <c r="Y79" i="34"/>
  <c r="Z79" i="34"/>
  <c r="AD79" i="34"/>
  <c r="AE79" i="34"/>
  <c r="AG79" i="34"/>
  <c r="AH79" i="34"/>
  <c r="AI79" i="34"/>
  <c r="AJ79" i="34"/>
  <c r="AK79" i="34"/>
  <c r="AL79" i="34"/>
  <c r="AM79" i="34"/>
  <c r="AN79" i="34"/>
  <c r="AO79" i="34"/>
  <c r="AP79" i="34"/>
  <c r="AQ79" i="34"/>
  <c r="AR79" i="34"/>
  <c r="AS79" i="34"/>
  <c r="AT79" i="34"/>
  <c r="AU79" i="34"/>
  <c r="AV79" i="34"/>
  <c r="AW79" i="34"/>
  <c r="AX79" i="34"/>
  <c r="M80" i="34"/>
  <c r="N80" i="34"/>
  <c r="O80" i="34"/>
  <c r="AG80" i="34" s="1"/>
  <c r="P80" i="34"/>
  <c r="AH80" i="34" s="1"/>
  <c r="Q80" i="34"/>
  <c r="AI80" i="34" s="1"/>
  <c r="R80" i="34"/>
  <c r="S80" i="34"/>
  <c r="AK80" i="34" s="1"/>
  <c r="T80" i="34"/>
  <c r="AL80" i="34" s="1"/>
  <c r="U80" i="34"/>
  <c r="V80" i="34"/>
  <c r="W80" i="34"/>
  <c r="X80" i="34"/>
  <c r="Y80" i="34"/>
  <c r="Z80" i="34"/>
  <c r="AA80" i="34"/>
  <c r="AB80" i="34"/>
  <c r="AC80" i="34"/>
  <c r="AD80" i="34"/>
  <c r="AE80" i="34"/>
  <c r="AF80" i="34"/>
  <c r="AJ80" i="34"/>
  <c r="AM80" i="34"/>
  <c r="AN80" i="34"/>
  <c r="AO80" i="34"/>
  <c r="AP80" i="34"/>
  <c r="AQ80" i="34"/>
  <c r="AR80" i="34"/>
  <c r="AS80" i="34"/>
  <c r="AT80" i="34"/>
  <c r="AU80" i="34"/>
  <c r="AV80" i="34"/>
  <c r="AW80" i="34"/>
  <c r="AX80" i="34"/>
  <c r="M81" i="34"/>
  <c r="N81" i="34"/>
  <c r="O81" i="34"/>
  <c r="P81" i="34"/>
  <c r="Q81" i="34"/>
  <c r="R81" i="34"/>
  <c r="S81" i="34"/>
  <c r="T81" i="34"/>
  <c r="U81" i="34"/>
  <c r="V81" i="34"/>
  <c r="W81" i="34"/>
  <c r="X81" i="34"/>
  <c r="Y81" i="34"/>
  <c r="Z81" i="34"/>
  <c r="AA81" i="34"/>
  <c r="AB81" i="34"/>
  <c r="AC81" i="34"/>
  <c r="AD81" i="34"/>
  <c r="AE81" i="34"/>
  <c r="AF81" i="34"/>
  <c r="AG81" i="34"/>
  <c r="AH81" i="34"/>
  <c r="AI81" i="34"/>
  <c r="AJ81" i="34"/>
  <c r="AK81" i="34"/>
  <c r="AL81" i="34"/>
  <c r="AM81" i="34"/>
  <c r="AN81" i="34"/>
  <c r="AO81" i="34"/>
  <c r="AP81" i="34"/>
  <c r="AQ81" i="34"/>
  <c r="AR81" i="34"/>
  <c r="AS81" i="34"/>
  <c r="AT81" i="34"/>
  <c r="AU81" i="34"/>
  <c r="AV81" i="34"/>
  <c r="AW81" i="34"/>
  <c r="AX81" i="34"/>
  <c r="M82" i="34"/>
  <c r="N82" i="34"/>
  <c r="O82" i="34"/>
  <c r="P82" i="34"/>
  <c r="AT82" i="34" s="1"/>
  <c r="Q82" i="34"/>
  <c r="AU82" i="34" s="1"/>
  <c r="R82" i="34"/>
  <c r="AV82" i="34" s="1"/>
  <c r="S82" i="34"/>
  <c r="AW82" i="34" s="1"/>
  <c r="T82" i="34"/>
  <c r="AX82" i="34" s="1"/>
  <c r="U82" i="34"/>
  <c r="V82" i="34"/>
  <c r="W82" i="34"/>
  <c r="X82" i="34"/>
  <c r="Y82" i="34"/>
  <c r="Z82" i="34"/>
  <c r="AA82" i="34"/>
  <c r="AB82" i="34"/>
  <c r="AC82" i="34"/>
  <c r="AD82" i="34"/>
  <c r="AE82" i="34"/>
  <c r="AF82" i="34"/>
  <c r="AG82" i="34"/>
  <c r="AH82" i="34"/>
  <c r="AI82" i="34"/>
  <c r="AJ82" i="34"/>
  <c r="AK82" i="34"/>
  <c r="AL82" i="34"/>
  <c r="AM82" i="34"/>
  <c r="AN82" i="34"/>
  <c r="AO82" i="34"/>
  <c r="AP82" i="34"/>
  <c r="AQ82" i="34"/>
  <c r="AR82" i="34"/>
  <c r="AS82" i="34"/>
  <c r="M83" i="34"/>
  <c r="N83" i="34"/>
  <c r="O83" i="34"/>
  <c r="U83" i="34" s="1"/>
  <c r="P83" i="34"/>
  <c r="Q83" i="34"/>
  <c r="R83" i="34"/>
  <c r="X83" i="34" s="1"/>
  <c r="S83" i="34"/>
  <c r="Y83" i="34" s="1"/>
  <c r="T83" i="34"/>
  <c r="V83" i="34"/>
  <c r="W83" i="34"/>
  <c r="Z83" i="34"/>
  <c r="AA83" i="34"/>
  <c r="AB83" i="34"/>
  <c r="AC83" i="34"/>
  <c r="AD83" i="34"/>
  <c r="AE83" i="34"/>
  <c r="AF83" i="34"/>
  <c r="AG83" i="34"/>
  <c r="AH83" i="34"/>
  <c r="AI83" i="34"/>
  <c r="AJ83" i="34"/>
  <c r="AK83" i="34"/>
  <c r="AL83" i="34"/>
  <c r="AM83" i="34"/>
  <c r="AN83" i="34"/>
  <c r="AO83" i="34"/>
  <c r="AP83" i="34"/>
  <c r="AQ83" i="34"/>
  <c r="AR83" i="34"/>
  <c r="AS83" i="34"/>
  <c r="AT83" i="34"/>
  <c r="AU83" i="34"/>
  <c r="AV83" i="34"/>
  <c r="AW83" i="34"/>
  <c r="AX83" i="34"/>
  <c r="M84" i="34"/>
  <c r="N84" i="34"/>
  <c r="O84" i="34"/>
  <c r="AA84" i="34" s="1"/>
  <c r="P84" i="34"/>
  <c r="Q84" i="34"/>
  <c r="R84" i="34"/>
  <c r="AD84" i="34" s="1"/>
  <c r="S84" i="34"/>
  <c r="AE84" i="34" s="1"/>
  <c r="T84" i="34"/>
  <c r="U84" i="34"/>
  <c r="V84" i="34"/>
  <c r="W84" i="34"/>
  <c r="X84" i="34"/>
  <c r="Y84" i="34"/>
  <c r="Z84" i="34"/>
  <c r="AB84" i="34"/>
  <c r="AC84" i="34"/>
  <c r="AF84" i="34"/>
  <c r="AG84" i="34"/>
  <c r="AH84" i="34"/>
  <c r="AI84" i="34"/>
  <c r="AJ84" i="34"/>
  <c r="AK84" i="34"/>
  <c r="AL84" i="34"/>
  <c r="AM84" i="34"/>
  <c r="AN84" i="34"/>
  <c r="AO84" i="34"/>
  <c r="AP84" i="34"/>
  <c r="AQ84" i="34"/>
  <c r="AR84" i="34"/>
  <c r="AS84" i="34"/>
  <c r="AT84" i="34"/>
  <c r="AU84" i="34"/>
  <c r="AV84" i="34"/>
  <c r="AW84" i="34"/>
  <c r="AX84" i="34"/>
  <c r="M85" i="34"/>
  <c r="N85" i="34"/>
  <c r="O85" i="34"/>
  <c r="P85" i="34"/>
  <c r="Q85" i="34"/>
  <c r="AI85" i="34" s="1"/>
  <c r="R85" i="34"/>
  <c r="AJ85" i="34" s="1"/>
  <c r="S85" i="34"/>
  <c r="AK85" i="34" s="1"/>
  <c r="T85" i="34"/>
  <c r="U85" i="34"/>
  <c r="V85" i="34"/>
  <c r="W85" i="34"/>
  <c r="X85" i="34"/>
  <c r="Y85" i="34"/>
  <c r="Z85" i="34"/>
  <c r="AA85" i="34"/>
  <c r="AB85" i="34"/>
  <c r="AC85" i="34"/>
  <c r="AD85" i="34"/>
  <c r="AE85" i="34"/>
  <c r="AF85" i="34"/>
  <c r="AG85" i="34"/>
  <c r="AH85" i="34"/>
  <c r="AL85" i="34"/>
  <c r="AM85" i="34"/>
  <c r="AN85" i="34"/>
  <c r="AO85" i="34"/>
  <c r="AP85" i="34"/>
  <c r="AQ85" i="34"/>
  <c r="AR85" i="34"/>
  <c r="AS85" i="34"/>
  <c r="AT85" i="34"/>
  <c r="AU85" i="34"/>
  <c r="AV85" i="34"/>
  <c r="AW85" i="34"/>
  <c r="AX85" i="34"/>
  <c r="M86" i="34"/>
  <c r="N86" i="34"/>
  <c r="O86" i="34"/>
  <c r="P86" i="34"/>
  <c r="Q86" i="34"/>
  <c r="R86" i="34"/>
  <c r="S86" i="34"/>
  <c r="T86" i="34"/>
  <c r="U86" i="34"/>
  <c r="V86" i="34"/>
  <c r="W86" i="34"/>
  <c r="X86" i="34"/>
  <c r="Y86" i="34"/>
  <c r="Z86" i="34"/>
  <c r="AA86" i="34"/>
  <c r="AB86" i="34"/>
  <c r="AC86" i="34"/>
  <c r="AD86" i="34"/>
  <c r="AE86" i="34"/>
  <c r="AF86" i="34"/>
  <c r="AG86" i="34"/>
  <c r="AH86" i="34"/>
  <c r="AI86" i="34"/>
  <c r="AJ86" i="34"/>
  <c r="AK86" i="34"/>
  <c r="AL86" i="34"/>
  <c r="AM86" i="34"/>
  <c r="AN86" i="34"/>
  <c r="AO86" i="34"/>
  <c r="AP86" i="34"/>
  <c r="AQ86" i="34"/>
  <c r="AR86" i="34"/>
  <c r="AS86" i="34"/>
  <c r="AT86" i="34"/>
  <c r="AU86" i="34"/>
  <c r="AV86" i="34"/>
  <c r="AW86" i="34"/>
  <c r="AX86" i="34"/>
  <c r="M87" i="34"/>
  <c r="N87" i="34"/>
  <c r="O87" i="34"/>
  <c r="P87" i="34"/>
  <c r="AT87" i="34" s="1"/>
  <c r="Q87" i="34"/>
  <c r="AU87" i="34" s="1"/>
  <c r="R87" i="34"/>
  <c r="AV87" i="34" s="1"/>
  <c r="S87" i="34"/>
  <c r="AW87" i="34" s="1"/>
  <c r="T87" i="34"/>
  <c r="AX87" i="34" s="1"/>
  <c r="U87" i="34"/>
  <c r="V87" i="34"/>
  <c r="W87" i="34"/>
  <c r="X87" i="34"/>
  <c r="Y87" i="34"/>
  <c r="Z87" i="34"/>
  <c r="AA87" i="34"/>
  <c r="AB87" i="34"/>
  <c r="AC87" i="34"/>
  <c r="AD87" i="34"/>
  <c r="AE87" i="34"/>
  <c r="AF87" i="34"/>
  <c r="AG87" i="34"/>
  <c r="AH87" i="34"/>
  <c r="AI87" i="34"/>
  <c r="AJ87" i="34"/>
  <c r="AK87" i="34"/>
  <c r="AL87" i="34"/>
  <c r="AM87" i="34"/>
  <c r="AN87" i="34"/>
  <c r="AO87" i="34"/>
  <c r="AP87" i="34"/>
  <c r="AQ87" i="34"/>
  <c r="AR87" i="34"/>
  <c r="AS87" i="34"/>
  <c r="M88" i="34"/>
  <c r="N88" i="34"/>
  <c r="O88" i="34"/>
  <c r="U88" i="34" s="1"/>
  <c r="P88" i="34"/>
  <c r="V88" i="34" s="1"/>
  <c r="Q88" i="34"/>
  <c r="W88" i="34" s="1"/>
  <c r="R88" i="34"/>
  <c r="X88" i="34" s="1"/>
  <c r="S88" i="34"/>
  <c r="Y88" i="34" s="1"/>
  <c r="T88" i="34"/>
  <c r="Z88" i="34" s="1"/>
  <c r="AA88" i="34"/>
  <c r="AB88" i="34"/>
  <c r="AC88" i="34"/>
  <c r="AD88" i="34"/>
  <c r="AE88" i="34"/>
  <c r="AF88" i="34"/>
  <c r="AG88" i="34"/>
  <c r="AH88" i="34"/>
  <c r="AI88" i="34"/>
  <c r="AJ88" i="34"/>
  <c r="AK88" i="34"/>
  <c r="AL88" i="34"/>
  <c r="AM88" i="34"/>
  <c r="AN88" i="34"/>
  <c r="AO88" i="34"/>
  <c r="AP88" i="34"/>
  <c r="AQ88" i="34"/>
  <c r="AR88" i="34"/>
  <c r="AS88" i="34"/>
  <c r="AT88" i="34"/>
  <c r="AU88" i="34"/>
  <c r="AV88" i="34"/>
  <c r="AW88" i="34"/>
  <c r="AX88" i="34"/>
  <c r="M89" i="34"/>
  <c r="N89" i="34"/>
  <c r="O89" i="34"/>
  <c r="AA89" i="34" s="1"/>
  <c r="P89" i="34"/>
  <c r="AB89" i="34" s="1"/>
  <c r="Q89" i="34"/>
  <c r="AC89" i="34" s="1"/>
  <c r="R89" i="34"/>
  <c r="S89" i="34"/>
  <c r="AE89" i="34" s="1"/>
  <c r="T89" i="34"/>
  <c r="U89" i="34"/>
  <c r="V89" i="34"/>
  <c r="W89" i="34"/>
  <c r="X89" i="34"/>
  <c r="Y89" i="34"/>
  <c r="Z89" i="34"/>
  <c r="AD89" i="34"/>
  <c r="AF89" i="34"/>
  <c r="AG89" i="34"/>
  <c r="AH89" i="34"/>
  <c r="AI89" i="34"/>
  <c r="AJ89" i="34"/>
  <c r="AK89" i="34"/>
  <c r="AL89" i="34"/>
  <c r="AM89" i="34"/>
  <c r="AN89" i="34"/>
  <c r="AO89" i="34"/>
  <c r="AP89" i="34"/>
  <c r="AQ89" i="34"/>
  <c r="AR89" i="34"/>
  <c r="AS89" i="34"/>
  <c r="AT89" i="34"/>
  <c r="AU89" i="34"/>
  <c r="AV89" i="34"/>
  <c r="AW89" i="34"/>
  <c r="AX89" i="34"/>
  <c r="M90" i="34"/>
  <c r="N90" i="34"/>
  <c r="O90" i="34"/>
  <c r="P90" i="34"/>
  <c r="AH90" i="34" s="1"/>
  <c r="Q90" i="34"/>
  <c r="R90" i="34"/>
  <c r="AJ90" i="34" s="1"/>
  <c r="S90" i="34"/>
  <c r="T90" i="34"/>
  <c r="AL90" i="34" s="1"/>
  <c r="U90" i="34"/>
  <c r="V90" i="34"/>
  <c r="W90" i="34"/>
  <c r="X90" i="34"/>
  <c r="Y90" i="34"/>
  <c r="Z90" i="34"/>
  <c r="AA90" i="34"/>
  <c r="AB90" i="34"/>
  <c r="AC90" i="34"/>
  <c r="AD90" i="34"/>
  <c r="AE90" i="34"/>
  <c r="AF90" i="34"/>
  <c r="AG90" i="34"/>
  <c r="AI90" i="34"/>
  <c r="AK90" i="34"/>
  <c r="AM90" i="34"/>
  <c r="AN90" i="34"/>
  <c r="AO90" i="34"/>
  <c r="AP90" i="34"/>
  <c r="AQ90" i="34"/>
  <c r="AR90" i="34"/>
  <c r="AS90" i="34"/>
  <c r="AT90" i="34"/>
  <c r="AU90" i="34"/>
  <c r="AV90" i="34"/>
  <c r="AW90" i="34"/>
  <c r="AX90" i="34"/>
  <c r="M91" i="34"/>
  <c r="N91" i="34"/>
  <c r="O91" i="34"/>
  <c r="P91" i="34"/>
  <c r="Q91" i="34"/>
  <c r="R91" i="34"/>
  <c r="S91" i="34"/>
  <c r="T91" i="34"/>
  <c r="U91" i="34"/>
  <c r="V91" i="34"/>
  <c r="W91" i="34"/>
  <c r="X91" i="34"/>
  <c r="Y91" i="34"/>
  <c r="Z91" i="34"/>
  <c r="AA91" i="34"/>
  <c r="AB91" i="34"/>
  <c r="AC91" i="34"/>
  <c r="AD91" i="34"/>
  <c r="AE91" i="34"/>
  <c r="AF91" i="34"/>
  <c r="AG91" i="34"/>
  <c r="AH91" i="34"/>
  <c r="AI91" i="34"/>
  <c r="AJ91" i="34"/>
  <c r="AK91" i="34"/>
  <c r="AL91" i="34"/>
  <c r="AM91" i="34"/>
  <c r="AN91" i="34"/>
  <c r="AO91" i="34"/>
  <c r="AP91" i="34"/>
  <c r="AQ91" i="34"/>
  <c r="AR91" i="34"/>
  <c r="AS91" i="34"/>
  <c r="AT91" i="34"/>
  <c r="AU91" i="34"/>
  <c r="AV91" i="34"/>
  <c r="AW91" i="34"/>
  <c r="AX91" i="34"/>
  <c r="M92" i="34"/>
  <c r="N92" i="34"/>
  <c r="O92" i="34"/>
  <c r="AS92" i="34" s="1"/>
  <c r="P92" i="34"/>
  <c r="AT92" i="34" s="1"/>
  <c r="Q92" i="34"/>
  <c r="AU92" i="34" s="1"/>
  <c r="R92" i="34"/>
  <c r="AV92" i="34" s="1"/>
  <c r="S92" i="34"/>
  <c r="AW92" i="34" s="1"/>
  <c r="T92" i="34"/>
  <c r="AX92" i="34" s="1"/>
  <c r="U92" i="34"/>
  <c r="V92" i="34"/>
  <c r="W92" i="34"/>
  <c r="X92" i="34"/>
  <c r="Y92" i="34"/>
  <c r="Z92" i="34"/>
  <c r="AA92" i="34"/>
  <c r="AB92" i="34"/>
  <c r="AC92" i="34"/>
  <c r="AD92" i="34"/>
  <c r="AE92" i="34"/>
  <c r="AF92" i="34"/>
  <c r="AG92" i="34"/>
  <c r="AH92" i="34"/>
  <c r="AI92" i="34"/>
  <c r="AJ92" i="34"/>
  <c r="AK92" i="34"/>
  <c r="AL92" i="34"/>
  <c r="AM92" i="34"/>
  <c r="AN92" i="34"/>
  <c r="AO92" i="34"/>
  <c r="AP92" i="34"/>
  <c r="AQ92" i="34"/>
  <c r="AR92" i="34"/>
  <c r="M93" i="34"/>
  <c r="N93" i="34"/>
  <c r="O93" i="34"/>
  <c r="U93" i="34" s="1"/>
  <c r="P93" i="34"/>
  <c r="Q93" i="34"/>
  <c r="W93" i="34" s="1"/>
  <c r="R93" i="34"/>
  <c r="X93" i="34" s="1"/>
  <c r="S93" i="34"/>
  <c r="Y93" i="34" s="1"/>
  <c r="T93" i="34"/>
  <c r="V93" i="34"/>
  <c r="Z93" i="34"/>
  <c r="AA93" i="34"/>
  <c r="AB93" i="34"/>
  <c r="AC93" i="34"/>
  <c r="AD93" i="34"/>
  <c r="AE93" i="34"/>
  <c r="AF93" i="34"/>
  <c r="AG93" i="34"/>
  <c r="AH93" i="34"/>
  <c r="AI93" i="34"/>
  <c r="AJ93" i="34"/>
  <c r="AK93" i="34"/>
  <c r="AL93" i="34"/>
  <c r="AM93" i="34"/>
  <c r="AN93" i="34"/>
  <c r="AO93" i="34"/>
  <c r="AP93" i="34"/>
  <c r="AQ93" i="34"/>
  <c r="AR93" i="34"/>
  <c r="AS93" i="34"/>
  <c r="AT93" i="34"/>
  <c r="AU93" i="34"/>
  <c r="AV93" i="34"/>
  <c r="AW93" i="34"/>
  <c r="AX93" i="34"/>
  <c r="M94" i="34"/>
  <c r="N94" i="34"/>
  <c r="O94" i="34"/>
  <c r="P94" i="34"/>
  <c r="Q94" i="34"/>
  <c r="R94" i="34"/>
  <c r="S94" i="34"/>
  <c r="AE94" i="34" s="1"/>
  <c r="T94" i="34"/>
  <c r="AF94" i="34" s="1"/>
  <c r="U94" i="34"/>
  <c r="V94" i="34"/>
  <c r="W94" i="34"/>
  <c r="X94" i="34"/>
  <c r="Y94" i="34"/>
  <c r="Z94" i="34"/>
  <c r="AA94" i="34"/>
  <c r="AB94" i="34"/>
  <c r="AC94" i="34"/>
  <c r="AD94" i="34"/>
  <c r="AG94" i="34"/>
  <c r="AH94" i="34"/>
  <c r="AI94" i="34"/>
  <c r="AJ94" i="34"/>
  <c r="AK94" i="34"/>
  <c r="AL94" i="34"/>
  <c r="AM94" i="34"/>
  <c r="AN94" i="34"/>
  <c r="AO94" i="34"/>
  <c r="AP94" i="34"/>
  <c r="AQ94" i="34"/>
  <c r="AR94" i="34"/>
  <c r="AS94" i="34"/>
  <c r="AT94" i="34"/>
  <c r="AU94" i="34"/>
  <c r="AV94" i="34"/>
  <c r="AW94" i="34"/>
  <c r="AX94" i="34"/>
  <c r="M95" i="34"/>
  <c r="N95" i="34"/>
  <c r="O95" i="34"/>
  <c r="AG95" i="34" s="1"/>
  <c r="P95" i="34"/>
  <c r="Q95" i="34"/>
  <c r="R95" i="34"/>
  <c r="AJ95" i="34" s="1"/>
  <c r="S95" i="34"/>
  <c r="T95" i="34"/>
  <c r="U95" i="34"/>
  <c r="V95" i="34"/>
  <c r="W95" i="34"/>
  <c r="X95" i="34"/>
  <c r="Y95" i="34"/>
  <c r="Z95" i="34"/>
  <c r="AA95" i="34"/>
  <c r="AB95" i="34"/>
  <c r="AC95" i="34"/>
  <c r="AD95" i="34"/>
  <c r="AE95" i="34"/>
  <c r="AF95" i="34"/>
  <c r="AH95" i="34"/>
  <c r="AI95" i="34"/>
  <c r="AK95" i="34"/>
  <c r="AL95" i="34"/>
  <c r="AM95" i="34"/>
  <c r="AN95" i="34"/>
  <c r="AO95" i="34"/>
  <c r="AP95" i="34"/>
  <c r="AQ95" i="34"/>
  <c r="AR95" i="34"/>
  <c r="AS95" i="34"/>
  <c r="AT95" i="34"/>
  <c r="AU95" i="34"/>
  <c r="AV95" i="34"/>
  <c r="AW95" i="34"/>
  <c r="AX95" i="34"/>
  <c r="M96" i="34"/>
  <c r="N96" i="34"/>
  <c r="O96" i="34"/>
  <c r="P96" i="34"/>
  <c r="Q96" i="34"/>
  <c r="R96" i="34"/>
  <c r="S96" i="34"/>
  <c r="T96" i="34"/>
  <c r="U96" i="34"/>
  <c r="V96" i="34"/>
  <c r="W96" i="34"/>
  <c r="X96" i="34"/>
  <c r="Y96" i="34"/>
  <c r="Z96" i="34"/>
  <c r="AA96" i="34"/>
  <c r="AB96" i="34"/>
  <c r="AC96" i="34"/>
  <c r="AD96" i="34"/>
  <c r="AE96" i="34"/>
  <c r="AF96" i="34"/>
  <c r="AG96" i="34"/>
  <c r="AH96" i="34"/>
  <c r="AI96" i="34"/>
  <c r="AJ96" i="34"/>
  <c r="AK96" i="34"/>
  <c r="AL96" i="34"/>
  <c r="AM96" i="34"/>
  <c r="AN96" i="34"/>
  <c r="AO96" i="34"/>
  <c r="AP96" i="34"/>
  <c r="AQ96" i="34"/>
  <c r="AR96" i="34"/>
  <c r="AS96" i="34"/>
  <c r="AT96" i="34"/>
  <c r="AU96" i="34"/>
  <c r="AV96" i="34"/>
  <c r="AW96" i="34"/>
  <c r="AX96" i="34"/>
  <c r="M97" i="34"/>
  <c r="N97" i="34"/>
  <c r="O97" i="34"/>
  <c r="P97" i="34"/>
  <c r="AT97" i="34" s="1"/>
  <c r="Q97" i="34"/>
  <c r="AU97" i="34" s="1"/>
  <c r="R97" i="34"/>
  <c r="AV97" i="34" s="1"/>
  <c r="S97" i="34"/>
  <c r="AW97" i="34" s="1"/>
  <c r="T97" i="34"/>
  <c r="AX97" i="34" s="1"/>
  <c r="U97" i="34"/>
  <c r="V97" i="34"/>
  <c r="W97" i="34"/>
  <c r="X97" i="34"/>
  <c r="Y97" i="34"/>
  <c r="Z97" i="34"/>
  <c r="AA97" i="34"/>
  <c r="AB97" i="34"/>
  <c r="AC97" i="34"/>
  <c r="AD97" i="34"/>
  <c r="AE97" i="34"/>
  <c r="AF97" i="34"/>
  <c r="AG97" i="34"/>
  <c r="AH97" i="34"/>
  <c r="AI97" i="34"/>
  <c r="AJ97" i="34"/>
  <c r="AK97" i="34"/>
  <c r="AL97" i="34"/>
  <c r="AM97" i="34"/>
  <c r="AN97" i="34"/>
  <c r="AO97" i="34"/>
  <c r="AP97" i="34"/>
  <c r="AQ97" i="34"/>
  <c r="AR97" i="34"/>
  <c r="AS97" i="34"/>
  <c r="M98" i="34"/>
  <c r="N98" i="34"/>
  <c r="O98" i="34"/>
  <c r="P98" i="34"/>
  <c r="V98" i="34" s="1"/>
  <c r="Q98" i="34"/>
  <c r="W98" i="34" s="1"/>
  <c r="R98" i="34"/>
  <c r="X98" i="34" s="1"/>
  <c r="S98" i="34"/>
  <c r="Y98" i="34" s="1"/>
  <c r="T98" i="34"/>
  <c r="Z98" i="34" s="1"/>
  <c r="U98" i="34"/>
  <c r="AA98" i="34"/>
  <c r="AB98" i="34"/>
  <c r="AC98" i="34"/>
  <c r="AD98" i="34"/>
  <c r="AE98" i="34"/>
  <c r="AF98" i="34"/>
  <c r="AG98" i="34"/>
  <c r="AH98" i="34"/>
  <c r="AI98" i="34"/>
  <c r="AJ98" i="34"/>
  <c r="AK98" i="34"/>
  <c r="AL98" i="34"/>
  <c r="AM98" i="34"/>
  <c r="AN98" i="34"/>
  <c r="AO98" i="34"/>
  <c r="AP98" i="34"/>
  <c r="AQ98" i="34"/>
  <c r="AR98" i="34"/>
  <c r="AS98" i="34"/>
  <c r="AT98" i="34"/>
  <c r="AU98" i="34"/>
  <c r="AV98" i="34"/>
  <c r="AW98" i="34"/>
  <c r="AX98" i="34"/>
  <c r="M99" i="34"/>
  <c r="N99" i="34"/>
  <c r="O99" i="34"/>
  <c r="AA99" i="34" s="1"/>
  <c r="P99" i="34"/>
  <c r="AB99" i="34" s="1"/>
  <c r="Q99" i="34"/>
  <c r="R99" i="34"/>
  <c r="S99" i="34"/>
  <c r="AE99" i="34" s="1"/>
  <c r="T99" i="34"/>
  <c r="AF99" i="34" s="1"/>
  <c r="U99" i="34"/>
  <c r="V99" i="34"/>
  <c r="W99" i="34"/>
  <c r="X99" i="34"/>
  <c r="Y99" i="34"/>
  <c r="Z99" i="34"/>
  <c r="AC99" i="34"/>
  <c r="AD99" i="34"/>
  <c r="AG99" i="34"/>
  <c r="AH99" i="34"/>
  <c r="AI99" i="34"/>
  <c r="AJ99" i="34"/>
  <c r="AK99" i="34"/>
  <c r="AL99" i="34"/>
  <c r="AM99" i="34"/>
  <c r="AN99" i="34"/>
  <c r="AO99" i="34"/>
  <c r="AP99" i="34"/>
  <c r="AQ99" i="34"/>
  <c r="AR99" i="34"/>
  <c r="AS99" i="34"/>
  <c r="AT99" i="34"/>
  <c r="AU99" i="34"/>
  <c r="AV99" i="34"/>
  <c r="AW99" i="34"/>
  <c r="AX99" i="34"/>
  <c r="M100" i="34"/>
  <c r="N100" i="34"/>
  <c r="O100" i="34"/>
  <c r="AG100" i="34" s="1"/>
  <c r="P100" i="34"/>
  <c r="AH100" i="34" s="1"/>
  <c r="Q100" i="34"/>
  <c r="AI100" i="34" s="1"/>
  <c r="R100" i="34"/>
  <c r="S100" i="34"/>
  <c r="T100" i="34"/>
  <c r="AL100" i="34" s="1"/>
  <c r="U100" i="34"/>
  <c r="V100" i="34"/>
  <c r="W100" i="34"/>
  <c r="X100" i="34"/>
  <c r="Y100" i="34"/>
  <c r="Z100" i="34"/>
  <c r="AA100" i="34"/>
  <c r="AB100" i="34"/>
  <c r="AC100" i="34"/>
  <c r="AD100" i="34"/>
  <c r="AE100" i="34"/>
  <c r="AF100" i="34"/>
  <c r="AJ100" i="34"/>
  <c r="AK100" i="34"/>
  <c r="AM100" i="34"/>
  <c r="AN100" i="34"/>
  <c r="AO100" i="34"/>
  <c r="AP100" i="34"/>
  <c r="AQ100" i="34"/>
  <c r="AR100" i="34"/>
  <c r="AS100" i="34"/>
  <c r="AT100" i="34"/>
  <c r="AU100" i="34"/>
  <c r="AV100" i="34"/>
  <c r="AW100" i="34"/>
  <c r="AX100" i="34"/>
  <c r="M101" i="34"/>
  <c r="N101" i="34"/>
  <c r="O101" i="34"/>
  <c r="P101" i="34"/>
  <c r="Q101" i="34"/>
  <c r="R101" i="34"/>
  <c r="S101" i="34"/>
  <c r="T101" i="34"/>
  <c r="U101" i="34"/>
  <c r="V101" i="34"/>
  <c r="W101" i="34"/>
  <c r="X101" i="34"/>
  <c r="Y101" i="34"/>
  <c r="Z101" i="34"/>
  <c r="AA101" i="34"/>
  <c r="AB101" i="34"/>
  <c r="AC101" i="34"/>
  <c r="AD101" i="34"/>
  <c r="AE101" i="34"/>
  <c r="AF101" i="34"/>
  <c r="AG101" i="34"/>
  <c r="AH101" i="34"/>
  <c r="AI101" i="34"/>
  <c r="AJ101" i="34"/>
  <c r="AK101" i="34"/>
  <c r="AL101" i="34"/>
  <c r="AM101" i="34"/>
  <c r="AN101" i="34"/>
  <c r="AO101" i="34"/>
  <c r="AP101" i="34"/>
  <c r="AQ101" i="34"/>
  <c r="AR101" i="34"/>
  <c r="AS101" i="34"/>
  <c r="AT101" i="34"/>
  <c r="AU101" i="34"/>
  <c r="AV101" i="34"/>
  <c r="AW101" i="34"/>
  <c r="AX101" i="34"/>
  <c r="M102" i="34"/>
  <c r="N102" i="34"/>
  <c r="O102" i="34"/>
  <c r="AS102" i="34" s="1"/>
  <c r="P102" i="34"/>
  <c r="AT102" i="34" s="1"/>
  <c r="Q102" i="34"/>
  <c r="R102" i="34"/>
  <c r="AV102" i="34" s="1"/>
  <c r="S102" i="34"/>
  <c r="AW102" i="34" s="1"/>
  <c r="T102" i="34"/>
  <c r="AX102" i="34" s="1"/>
  <c r="U102" i="34"/>
  <c r="V102" i="34"/>
  <c r="W102" i="34"/>
  <c r="X102" i="34"/>
  <c r="Y102" i="34"/>
  <c r="Z102" i="34"/>
  <c r="AA102" i="34"/>
  <c r="AB102" i="34"/>
  <c r="AC102" i="34"/>
  <c r="AD102" i="34"/>
  <c r="AE102" i="34"/>
  <c r="AF102" i="34"/>
  <c r="AG102" i="34"/>
  <c r="AH102" i="34"/>
  <c r="AI102" i="34"/>
  <c r="AJ102" i="34"/>
  <c r="AK102" i="34"/>
  <c r="AL102" i="34"/>
  <c r="AM102" i="34"/>
  <c r="AN102" i="34"/>
  <c r="AO102" i="34"/>
  <c r="AP102" i="34"/>
  <c r="AQ102" i="34"/>
  <c r="AR102" i="34"/>
  <c r="AU102" i="34"/>
  <c r="M103" i="34"/>
  <c r="N103" i="34"/>
  <c r="O103" i="34"/>
  <c r="U103" i="34" s="1"/>
  <c r="P103" i="34"/>
  <c r="V103" i="34" s="1"/>
  <c r="Q103" i="34"/>
  <c r="W103" i="34" s="1"/>
  <c r="R103" i="34"/>
  <c r="X103" i="34" s="1"/>
  <c r="S103" i="34"/>
  <c r="T103" i="34"/>
  <c r="Y103" i="34"/>
  <c r="Z103" i="34"/>
  <c r="AA103" i="34"/>
  <c r="AB103" i="34"/>
  <c r="AC103" i="34"/>
  <c r="AD103" i="34"/>
  <c r="AE103" i="34"/>
  <c r="AF103" i="34"/>
  <c r="AG103" i="34"/>
  <c r="AH103" i="34"/>
  <c r="AI103" i="34"/>
  <c r="AJ103" i="34"/>
  <c r="AK103" i="34"/>
  <c r="AL103" i="34"/>
  <c r="AM103" i="34"/>
  <c r="AN103" i="34"/>
  <c r="AO103" i="34"/>
  <c r="AP103" i="34"/>
  <c r="AQ103" i="34"/>
  <c r="AR103" i="34"/>
  <c r="AS103" i="34"/>
  <c r="AT103" i="34"/>
  <c r="AU103" i="34"/>
  <c r="AV103" i="34"/>
  <c r="AW103" i="34"/>
  <c r="AX103" i="34"/>
  <c r="M104" i="34"/>
  <c r="N104" i="34"/>
  <c r="O104" i="34"/>
  <c r="AA104" i="34" s="1"/>
  <c r="P104" i="34"/>
  <c r="AB104" i="34" s="1"/>
  <c r="Q104" i="34"/>
  <c r="AC104" i="34" s="1"/>
  <c r="R104" i="34"/>
  <c r="S104" i="34"/>
  <c r="T104" i="34"/>
  <c r="AF104" i="34" s="1"/>
  <c r="U104" i="34"/>
  <c r="V104" i="34"/>
  <c r="W104" i="34"/>
  <c r="X104" i="34"/>
  <c r="Y104" i="34"/>
  <c r="Z104" i="34"/>
  <c r="AD104" i="34"/>
  <c r="AE104" i="34"/>
  <c r="AG104" i="34"/>
  <c r="AH104" i="34"/>
  <c r="AI104" i="34"/>
  <c r="AJ104" i="34"/>
  <c r="AK104" i="34"/>
  <c r="AL104" i="34"/>
  <c r="AM104" i="34"/>
  <c r="AN104" i="34"/>
  <c r="AO104" i="34"/>
  <c r="AP104" i="34"/>
  <c r="AQ104" i="34"/>
  <c r="AR104" i="34"/>
  <c r="AS104" i="34"/>
  <c r="AT104" i="34"/>
  <c r="AU104" i="34"/>
  <c r="AV104" i="34"/>
  <c r="AW104" i="34"/>
  <c r="AX104" i="34"/>
  <c r="M105" i="34"/>
  <c r="N105" i="34"/>
  <c r="O105" i="34"/>
  <c r="P105" i="34"/>
  <c r="AH105" i="34" s="1"/>
  <c r="Q105" i="34"/>
  <c r="AI105" i="34" s="1"/>
  <c r="R105" i="34"/>
  <c r="AJ105" i="34" s="1"/>
  <c r="S105" i="34"/>
  <c r="AK105" i="34" s="1"/>
  <c r="T105" i="34"/>
  <c r="U105" i="34"/>
  <c r="V105" i="34"/>
  <c r="W105" i="34"/>
  <c r="X105" i="34"/>
  <c r="Y105" i="34"/>
  <c r="Z105" i="34"/>
  <c r="AA105" i="34"/>
  <c r="AB105" i="34"/>
  <c r="AC105" i="34"/>
  <c r="AD105" i="34"/>
  <c r="AE105" i="34"/>
  <c r="AF105" i="34"/>
  <c r="AG105" i="34"/>
  <c r="AL105" i="34"/>
  <c r="AM105" i="34"/>
  <c r="AN105" i="34"/>
  <c r="AO105" i="34"/>
  <c r="AP105" i="34"/>
  <c r="AQ105" i="34"/>
  <c r="AR105" i="34"/>
  <c r="AS105" i="34"/>
  <c r="AT105" i="34"/>
  <c r="AU105" i="34"/>
  <c r="AV105" i="34"/>
  <c r="AW105" i="34"/>
  <c r="AX105" i="34"/>
  <c r="M106" i="34"/>
  <c r="N106" i="34"/>
  <c r="O106" i="34"/>
  <c r="P106" i="34"/>
  <c r="Q106" i="34"/>
  <c r="R106" i="34"/>
  <c r="S106" i="34"/>
  <c r="T106" i="34"/>
  <c r="U106" i="34"/>
  <c r="V106" i="34"/>
  <c r="W106" i="34"/>
  <c r="X106" i="34"/>
  <c r="Y106" i="34"/>
  <c r="Z106" i="34"/>
  <c r="AA106" i="34"/>
  <c r="AB106" i="34"/>
  <c r="AC106" i="34"/>
  <c r="AD106" i="34"/>
  <c r="AE106" i="34"/>
  <c r="AF106" i="34"/>
  <c r="AG106" i="34"/>
  <c r="AH106" i="34"/>
  <c r="AI106" i="34"/>
  <c r="AJ106" i="34"/>
  <c r="AK106" i="34"/>
  <c r="AL106" i="34"/>
  <c r="AM106" i="34"/>
  <c r="AN106" i="34"/>
  <c r="AO106" i="34"/>
  <c r="AP106" i="34"/>
  <c r="AQ106" i="34"/>
  <c r="AR106" i="34"/>
  <c r="AS106" i="34"/>
  <c r="AT106" i="34"/>
  <c r="AU106" i="34"/>
  <c r="AV106" i="34"/>
  <c r="AW106" i="34"/>
  <c r="AX106" i="34"/>
  <c r="M107" i="34"/>
  <c r="N107" i="34"/>
  <c r="O107" i="34"/>
  <c r="AS107" i="34" s="1"/>
  <c r="P107" i="34"/>
  <c r="AT107" i="34" s="1"/>
  <c r="Q107" i="34"/>
  <c r="R107" i="34"/>
  <c r="AV107" i="34" s="1"/>
  <c r="S107" i="34"/>
  <c r="T107" i="34"/>
  <c r="U107" i="34"/>
  <c r="V107" i="34"/>
  <c r="W107" i="34"/>
  <c r="X107" i="34"/>
  <c r="Y107" i="34"/>
  <c r="Z107" i="34"/>
  <c r="AA107" i="34"/>
  <c r="AB107" i="34"/>
  <c r="AC107" i="34"/>
  <c r="AD107" i="34"/>
  <c r="AE107" i="34"/>
  <c r="AF107" i="34"/>
  <c r="AG107" i="34"/>
  <c r="AH107" i="34"/>
  <c r="AI107" i="34"/>
  <c r="AJ107" i="34"/>
  <c r="AK107" i="34"/>
  <c r="AL107" i="34"/>
  <c r="AM107" i="34"/>
  <c r="AN107" i="34"/>
  <c r="AO107" i="34"/>
  <c r="AP107" i="34"/>
  <c r="AQ107" i="34"/>
  <c r="AR107" i="34"/>
  <c r="AU107" i="34"/>
  <c r="AW107" i="34"/>
  <c r="AX107" i="34"/>
  <c r="M108" i="34"/>
  <c r="N108" i="34"/>
  <c r="O108" i="34"/>
  <c r="U108" i="34" s="1"/>
  <c r="P108" i="34"/>
  <c r="V108" i="34" s="1"/>
  <c r="Q108" i="34"/>
  <c r="W108" i="34" s="1"/>
  <c r="R108" i="34"/>
  <c r="X108" i="34" s="1"/>
  <c r="S108" i="34"/>
  <c r="Y108" i="34" s="1"/>
  <c r="T108" i="34"/>
  <c r="Z108" i="34" s="1"/>
  <c r="AA108" i="34"/>
  <c r="AB108" i="34"/>
  <c r="AC108" i="34"/>
  <c r="AD108" i="34"/>
  <c r="AE108" i="34"/>
  <c r="AF108" i="34"/>
  <c r="AG108" i="34"/>
  <c r="AH108" i="34"/>
  <c r="AI108" i="34"/>
  <c r="AJ108" i="34"/>
  <c r="AK108" i="34"/>
  <c r="AL108" i="34"/>
  <c r="AM108" i="34"/>
  <c r="AN108" i="34"/>
  <c r="AO108" i="34"/>
  <c r="AP108" i="34"/>
  <c r="AQ108" i="34"/>
  <c r="AR108" i="34"/>
  <c r="AS108" i="34"/>
  <c r="AT108" i="34"/>
  <c r="AU108" i="34"/>
  <c r="AV108" i="34"/>
  <c r="AW108" i="34"/>
  <c r="AX108" i="34"/>
  <c r="M109" i="34"/>
  <c r="N109" i="34"/>
  <c r="O109" i="34"/>
  <c r="P109" i="34"/>
  <c r="AB109" i="34" s="1"/>
  <c r="Q109" i="34"/>
  <c r="AC109" i="34" s="1"/>
  <c r="R109" i="34"/>
  <c r="AD109" i="34" s="1"/>
  <c r="S109" i="34"/>
  <c r="AE109" i="34" s="1"/>
  <c r="T109" i="34"/>
  <c r="U109" i="34"/>
  <c r="V109" i="34"/>
  <c r="W109" i="34"/>
  <c r="X109" i="34"/>
  <c r="Y109" i="34"/>
  <c r="Z109" i="34"/>
  <c r="AA109" i="34"/>
  <c r="AF109" i="34"/>
  <c r="AG109" i="34"/>
  <c r="AH109" i="34"/>
  <c r="AI109" i="34"/>
  <c r="AJ109" i="34"/>
  <c r="AK109" i="34"/>
  <c r="AL109" i="34"/>
  <c r="AM109" i="34"/>
  <c r="AN109" i="34"/>
  <c r="AO109" i="34"/>
  <c r="AP109" i="34"/>
  <c r="AQ109" i="34"/>
  <c r="AR109" i="34"/>
  <c r="AS109" i="34"/>
  <c r="AT109" i="34"/>
  <c r="AU109" i="34"/>
  <c r="AV109" i="34"/>
  <c r="AW109" i="34"/>
  <c r="AX109" i="34"/>
  <c r="M110" i="34"/>
  <c r="N110" i="34"/>
  <c r="O110" i="34"/>
  <c r="P110" i="34"/>
  <c r="AH110" i="34" s="1"/>
  <c r="Q110" i="34"/>
  <c r="R110" i="34"/>
  <c r="AJ110" i="34" s="1"/>
  <c r="S110" i="34"/>
  <c r="AK110" i="34" s="1"/>
  <c r="T110" i="34"/>
  <c r="AL110" i="34" s="1"/>
  <c r="U110" i="34"/>
  <c r="V110" i="34"/>
  <c r="W110" i="34"/>
  <c r="X110" i="34"/>
  <c r="Y110" i="34"/>
  <c r="Z110" i="34"/>
  <c r="AA110" i="34"/>
  <c r="AB110" i="34"/>
  <c r="AC110" i="34"/>
  <c r="AD110" i="34"/>
  <c r="AE110" i="34"/>
  <c r="AF110" i="34"/>
  <c r="AG110" i="34"/>
  <c r="AI110" i="34"/>
  <c r="AM110" i="34"/>
  <c r="AN110" i="34"/>
  <c r="AO110" i="34"/>
  <c r="AP110" i="34"/>
  <c r="AQ110" i="34"/>
  <c r="AR110" i="34"/>
  <c r="AS110" i="34"/>
  <c r="AT110" i="34"/>
  <c r="AU110" i="34"/>
  <c r="AV110" i="34"/>
  <c r="AW110" i="34"/>
  <c r="AX110" i="34"/>
  <c r="M111" i="34"/>
  <c r="N111" i="34"/>
  <c r="O111" i="34"/>
  <c r="P111" i="34"/>
  <c r="Q111" i="34"/>
  <c r="R111" i="34"/>
  <c r="S111" i="34"/>
  <c r="T111" i="34"/>
  <c r="U111" i="34"/>
  <c r="V111" i="34"/>
  <c r="W111" i="34"/>
  <c r="X111" i="34"/>
  <c r="Y111" i="34"/>
  <c r="Z111" i="34"/>
  <c r="AA111" i="34"/>
  <c r="AB111" i="34"/>
  <c r="AC111" i="34"/>
  <c r="AD111" i="34"/>
  <c r="AE111" i="34"/>
  <c r="AF111" i="34"/>
  <c r="AG111" i="34"/>
  <c r="AH111" i="34"/>
  <c r="AI111" i="34"/>
  <c r="AJ111" i="34"/>
  <c r="AK111" i="34"/>
  <c r="AL111" i="34"/>
  <c r="AM111" i="34"/>
  <c r="AN111" i="34"/>
  <c r="AO111" i="34"/>
  <c r="AP111" i="34"/>
  <c r="AQ111" i="34"/>
  <c r="AR111" i="34"/>
  <c r="AS111" i="34"/>
  <c r="AT111" i="34"/>
  <c r="AU111" i="34"/>
  <c r="AV111" i="34"/>
  <c r="AW111" i="34"/>
  <c r="AX111" i="34"/>
  <c r="M112" i="34"/>
  <c r="N112" i="34"/>
  <c r="O112" i="34"/>
  <c r="AS112" i="34" s="1"/>
  <c r="P112" i="34"/>
  <c r="AT112" i="34" s="1"/>
  <c r="Q112" i="34"/>
  <c r="AU112" i="34" s="1"/>
  <c r="R112" i="34"/>
  <c r="S112" i="34"/>
  <c r="AW112" i="34" s="1"/>
  <c r="T112" i="34"/>
  <c r="AX112" i="34" s="1"/>
  <c r="U112" i="34"/>
  <c r="V112" i="34"/>
  <c r="W112" i="34"/>
  <c r="X112" i="34"/>
  <c r="Y112" i="34"/>
  <c r="Z112" i="34"/>
  <c r="AA112" i="34"/>
  <c r="AB112" i="34"/>
  <c r="AC112" i="34"/>
  <c r="AD112" i="34"/>
  <c r="AE112" i="34"/>
  <c r="AF112" i="34"/>
  <c r="AG112" i="34"/>
  <c r="AH112" i="34"/>
  <c r="AI112" i="34"/>
  <c r="AJ112" i="34"/>
  <c r="AK112" i="34"/>
  <c r="AL112" i="34"/>
  <c r="AM112" i="34"/>
  <c r="AN112" i="34"/>
  <c r="AO112" i="34"/>
  <c r="AP112" i="34"/>
  <c r="AQ112" i="34"/>
  <c r="AR112" i="34"/>
  <c r="AV112" i="34"/>
  <c r="M113" i="34"/>
  <c r="N113" i="34"/>
  <c r="O113" i="34"/>
  <c r="P113" i="34"/>
  <c r="Q113" i="34"/>
  <c r="W113" i="34" s="1"/>
  <c r="R113" i="34"/>
  <c r="X113" i="34" s="1"/>
  <c r="S113" i="34"/>
  <c r="Y113" i="34" s="1"/>
  <c r="T113" i="34"/>
  <c r="Z113" i="34" s="1"/>
  <c r="U113" i="34"/>
  <c r="V113" i="34"/>
  <c r="AA113" i="34"/>
  <c r="AB113" i="34"/>
  <c r="AC113" i="34"/>
  <c r="AD113" i="34"/>
  <c r="AE113" i="34"/>
  <c r="AF113" i="34"/>
  <c r="AG113" i="34"/>
  <c r="AH113" i="34"/>
  <c r="AI113" i="34"/>
  <c r="AJ113" i="34"/>
  <c r="AK113" i="34"/>
  <c r="AL113" i="34"/>
  <c r="AM113" i="34"/>
  <c r="AN113" i="34"/>
  <c r="AO113" i="34"/>
  <c r="AP113" i="34"/>
  <c r="AQ113" i="34"/>
  <c r="AR113" i="34"/>
  <c r="AS113" i="34"/>
  <c r="AT113" i="34"/>
  <c r="AU113" i="34"/>
  <c r="AV113" i="34"/>
  <c r="AW113" i="34"/>
  <c r="AX113" i="34"/>
  <c r="M114" i="34"/>
  <c r="N114" i="34"/>
  <c r="O114" i="34"/>
  <c r="AA114" i="34" s="1"/>
  <c r="P114" i="34"/>
  <c r="Q114" i="34"/>
  <c r="AC114" i="34" s="1"/>
  <c r="R114" i="34"/>
  <c r="S114" i="34"/>
  <c r="AE114" i="34" s="1"/>
  <c r="T114" i="34"/>
  <c r="AF114" i="34" s="1"/>
  <c r="U114" i="34"/>
  <c r="V114" i="34"/>
  <c r="W114" i="34"/>
  <c r="X114" i="34"/>
  <c r="Y114" i="34"/>
  <c r="Z114" i="34"/>
  <c r="AB114" i="34"/>
  <c r="AD114" i="34"/>
  <c r="AG114" i="34"/>
  <c r="AH114" i="34"/>
  <c r="AI114" i="34"/>
  <c r="AJ114" i="34"/>
  <c r="AK114" i="34"/>
  <c r="AL114" i="34"/>
  <c r="AM114" i="34"/>
  <c r="AN114" i="34"/>
  <c r="AO114" i="34"/>
  <c r="AP114" i="34"/>
  <c r="AQ114" i="34"/>
  <c r="AR114" i="34"/>
  <c r="AS114" i="34"/>
  <c r="AT114" i="34"/>
  <c r="AU114" i="34"/>
  <c r="AV114" i="34"/>
  <c r="AW114" i="34"/>
  <c r="AX114" i="34"/>
  <c r="M115" i="34"/>
  <c r="N115" i="34"/>
  <c r="O115" i="34"/>
  <c r="AG115" i="34" s="1"/>
  <c r="P115" i="34"/>
  <c r="AH115" i="34" s="1"/>
  <c r="Q115" i="34"/>
  <c r="R115" i="34"/>
  <c r="AJ115" i="34" s="1"/>
  <c r="S115" i="34"/>
  <c r="AK115" i="34" s="1"/>
  <c r="T115" i="34"/>
  <c r="U115" i="34"/>
  <c r="V115" i="34"/>
  <c r="W115" i="34"/>
  <c r="X115" i="34"/>
  <c r="Y115" i="34"/>
  <c r="Z115" i="34"/>
  <c r="AA115" i="34"/>
  <c r="AB115" i="34"/>
  <c r="AC115" i="34"/>
  <c r="AD115" i="34"/>
  <c r="AE115" i="34"/>
  <c r="AF115" i="34"/>
  <c r="AI115" i="34"/>
  <c r="AL115" i="34"/>
  <c r="AM115" i="34"/>
  <c r="AN115" i="34"/>
  <c r="AO115" i="34"/>
  <c r="AP115" i="34"/>
  <c r="AQ115" i="34"/>
  <c r="AR115" i="34"/>
  <c r="AS115" i="34"/>
  <c r="AT115" i="34"/>
  <c r="AU115" i="34"/>
  <c r="AV115" i="34"/>
  <c r="AW115" i="34"/>
  <c r="AX115" i="34"/>
  <c r="M116" i="34"/>
  <c r="N116" i="34"/>
  <c r="O116" i="34"/>
  <c r="P116" i="34"/>
  <c r="Q116" i="34"/>
  <c r="R116" i="34"/>
  <c r="S116" i="34"/>
  <c r="T116" i="34"/>
  <c r="U116" i="34"/>
  <c r="V116" i="34"/>
  <c r="W116" i="34"/>
  <c r="X116" i="34"/>
  <c r="Y116" i="34"/>
  <c r="Z116" i="34"/>
  <c r="AA116" i="34"/>
  <c r="AB116" i="34"/>
  <c r="AC116" i="34"/>
  <c r="AD116" i="34"/>
  <c r="AE116" i="34"/>
  <c r="AF116" i="34"/>
  <c r="AG116" i="34"/>
  <c r="AH116" i="34"/>
  <c r="AI116" i="34"/>
  <c r="AJ116" i="34"/>
  <c r="AK116" i="34"/>
  <c r="AL116" i="34"/>
  <c r="AM116" i="34"/>
  <c r="AN116" i="34"/>
  <c r="AO116" i="34"/>
  <c r="AP116" i="34"/>
  <c r="AQ116" i="34"/>
  <c r="AR116" i="34"/>
  <c r="AS116" i="34"/>
  <c r="AT116" i="34"/>
  <c r="AU116" i="34"/>
  <c r="AV116" i="34"/>
  <c r="AW116" i="34"/>
  <c r="AX116" i="34"/>
  <c r="M117" i="34"/>
  <c r="N117" i="34"/>
  <c r="O117" i="34"/>
  <c r="P117" i="34"/>
  <c r="AT117" i="34" s="1"/>
  <c r="Q117" i="34"/>
  <c r="AU117" i="34" s="1"/>
  <c r="R117" i="34"/>
  <c r="AV117" i="34" s="1"/>
  <c r="S117" i="34"/>
  <c r="AW117" i="34" s="1"/>
  <c r="T117" i="34"/>
  <c r="AX117" i="34" s="1"/>
  <c r="U117" i="34"/>
  <c r="V117" i="34"/>
  <c r="W117" i="34"/>
  <c r="X117" i="34"/>
  <c r="Y117" i="34"/>
  <c r="Z117" i="34"/>
  <c r="AA117" i="34"/>
  <c r="AB117" i="34"/>
  <c r="AC117" i="34"/>
  <c r="AD117" i="34"/>
  <c r="AE117" i="34"/>
  <c r="AF117" i="34"/>
  <c r="AG117" i="34"/>
  <c r="AH117" i="34"/>
  <c r="AI117" i="34"/>
  <c r="AJ117" i="34"/>
  <c r="AK117" i="34"/>
  <c r="AL117" i="34"/>
  <c r="AM117" i="34"/>
  <c r="AN117" i="34"/>
  <c r="AO117" i="34"/>
  <c r="AP117" i="34"/>
  <c r="AQ117" i="34"/>
  <c r="AR117" i="34"/>
  <c r="AS117" i="34"/>
  <c r="M118" i="34"/>
  <c r="N118" i="34"/>
  <c r="O118" i="34"/>
  <c r="P118" i="34"/>
  <c r="V118" i="34" s="1"/>
  <c r="Q118" i="34"/>
  <c r="R118" i="34"/>
  <c r="X118" i="34" s="1"/>
  <c r="S118" i="34"/>
  <c r="Y118" i="34" s="1"/>
  <c r="T118" i="34"/>
  <c r="Z118" i="34" s="1"/>
  <c r="U118" i="34"/>
  <c r="W118" i="34"/>
  <c r="AA118" i="34"/>
  <c r="AB118" i="34"/>
  <c r="AC118" i="34"/>
  <c r="AD118" i="34"/>
  <c r="AE118" i="34"/>
  <c r="AF118" i="34"/>
  <c r="AG118" i="34"/>
  <c r="AH118" i="34"/>
  <c r="AI118" i="34"/>
  <c r="AJ118" i="34"/>
  <c r="AK118" i="34"/>
  <c r="AL118" i="34"/>
  <c r="AM118" i="34"/>
  <c r="AN118" i="34"/>
  <c r="AO118" i="34"/>
  <c r="AP118" i="34"/>
  <c r="AQ118" i="34"/>
  <c r="AR118" i="34"/>
  <c r="AS118" i="34"/>
  <c r="AT118" i="34"/>
  <c r="AU118" i="34"/>
  <c r="AV118" i="34"/>
  <c r="AW118" i="34"/>
  <c r="AX118" i="34"/>
  <c r="M119" i="34"/>
  <c r="N119" i="34"/>
  <c r="O119" i="34"/>
  <c r="AA119" i="34" s="1"/>
  <c r="P119" i="34"/>
  <c r="Q119" i="34"/>
  <c r="R119" i="34"/>
  <c r="AD119" i="34" s="1"/>
  <c r="S119" i="34"/>
  <c r="AE119" i="34" s="1"/>
  <c r="T119" i="34"/>
  <c r="U119" i="34"/>
  <c r="V119" i="34"/>
  <c r="W119" i="34"/>
  <c r="X119" i="34"/>
  <c r="Y119" i="34"/>
  <c r="Z119" i="34"/>
  <c r="AB119" i="34"/>
  <c r="AC119" i="34"/>
  <c r="AF119" i="34"/>
  <c r="AG119" i="34"/>
  <c r="AH119" i="34"/>
  <c r="AI119" i="34"/>
  <c r="AJ119" i="34"/>
  <c r="AK119" i="34"/>
  <c r="AL119" i="34"/>
  <c r="AM119" i="34"/>
  <c r="AN119" i="34"/>
  <c r="AO119" i="34"/>
  <c r="AP119" i="34"/>
  <c r="AQ119" i="34"/>
  <c r="AR119" i="34"/>
  <c r="AS119" i="34"/>
  <c r="AT119" i="34"/>
  <c r="AU119" i="34"/>
  <c r="AV119" i="34"/>
  <c r="AW119" i="34"/>
  <c r="AX119" i="34"/>
  <c r="M120" i="34"/>
  <c r="N120" i="34"/>
  <c r="O120" i="34"/>
  <c r="P120" i="34"/>
  <c r="AH120" i="34" s="1"/>
  <c r="Q120" i="34"/>
  <c r="AI120" i="34" s="1"/>
  <c r="R120" i="34"/>
  <c r="S120" i="34"/>
  <c r="T120" i="34"/>
  <c r="AL120" i="34" s="1"/>
  <c r="U120" i="34"/>
  <c r="V120" i="34"/>
  <c r="W120" i="34"/>
  <c r="X120" i="34"/>
  <c r="Y120" i="34"/>
  <c r="Z120" i="34"/>
  <c r="AA120" i="34"/>
  <c r="AB120" i="34"/>
  <c r="AC120" i="34"/>
  <c r="AD120" i="34"/>
  <c r="AE120" i="34"/>
  <c r="AF120" i="34"/>
  <c r="AG120" i="34"/>
  <c r="AJ120" i="34"/>
  <c r="AK120" i="34"/>
  <c r="AM120" i="34"/>
  <c r="AN120" i="34"/>
  <c r="AO120" i="34"/>
  <c r="AP120" i="34"/>
  <c r="AQ120" i="34"/>
  <c r="AR120" i="34"/>
  <c r="AS120" i="34"/>
  <c r="AT120" i="34"/>
  <c r="AU120" i="34"/>
  <c r="AV120" i="34"/>
  <c r="AW120" i="34"/>
  <c r="AX120" i="34"/>
  <c r="M121" i="34"/>
  <c r="N121" i="34"/>
  <c r="O121" i="34"/>
  <c r="P121" i="34"/>
  <c r="Q121" i="34"/>
  <c r="R121" i="34"/>
  <c r="S121" i="34"/>
  <c r="T121" i="34"/>
  <c r="U121" i="34"/>
  <c r="V121" i="34"/>
  <c r="W121" i="34"/>
  <c r="X121" i="34"/>
  <c r="Y121" i="34"/>
  <c r="Z121" i="34"/>
  <c r="AA121" i="34"/>
  <c r="AB121" i="34"/>
  <c r="AC121" i="34"/>
  <c r="AD121" i="34"/>
  <c r="AE121" i="34"/>
  <c r="AF121" i="34"/>
  <c r="AG121" i="34"/>
  <c r="AH121" i="34"/>
  <c r="AI121" i="34"/>
  <c r="AJ121" i="34"/>
  <c r="AK121" i="34"/>
  <c r="AL121" i="34"/>
  <c r="AM121" i="34"/>
  <c r="AN121" i="34"/>
  <c r="AO121" i="34"/>
  <c r="AP121" i="34"/>
  <c r="AQ121" i="34"/>
  <c r="AR121" i="34"/>
  <c r="AS121" i="34"/>
  <c r="AT121" i="34"/>
  <c r="AU121" i="34"/>
  <c r="AV121" i="34"/>
  <c r="AW121" i="34"/>
  <c r="AX121" i="34"/>
  <c r="M122" i="34"/>
  <c r="N122" i="34"/>
  <c r="O122" i="34"/>
  <c r="P122" i="34"/>
  <c r="AT122" i="34" s="1"/>
  <c r="Q122" i="34"/>
  <c r="AU122" i="34" s="1"/>
  <c r="R122" i="34"/>
  <c r="S122" i="34"/>
  <c r="AW122" i="34" s="1"/>
  <c r="T122" i="34"/>
  <c r="AX122" i="34" s="1"/>
  <c r="U122" i="34"/>
  <c r="V122" i="34"/>
  <c r="W122" i="34"/>
  <c r="X122" i="34"/>
  <c r="Y122" i="34"/>
  <c r="Z122" i="34"/>
  <c r="AA122" i="34"/>
  <c r="AB122" i="34"/>
  <c r="AC122" i="34"/>
  <c r="AD122" i="34"/>
  <c r="AE122" i="34"/>
  <c r="AF122" i="34"/>
  <c r="AG122" i="34"/>
  <c r="AH122" i="34"/>
  <c r="AI122" i="34"/>
  <c r="AJ122" i="34"/>
  <c r="AK122" i="34"/>
  <c r="AL122" i="34"/>
  <c r="AM122" i="34"/>
  <c r="AN122" i="34"/>
  <c r="AO122" i="34"/>
  <c r="AP122" i="34"/>
  <c r="AQ122" i="34"/>
  <c r="AR122" i="34"/>
  <c r="AS122" i="34"/>
  <c r="AV122" i="34"/>
  <c r="M123" i="34"/>
  <c r="N123" i="34"/>
  <c r="O123" i="34"/>
  <c r="U123" i="34" s="1"/>
  <c r="P123" i="34"/>
  <c r="Q123" i="34"/>
  <c r="W123" i="34" s="1"/>
  <c r="R123" i="34"/>
  <c r="X123" i="34" s="1"/>
  <c r="S123" i="34"/>
  <c r="T123" i="34"/>
  <c r="Z123" i="34" s="1"/>
  <c r="V123" i="34"/>
  <c r="Y123" i="34"/>
  <c r="AA123" i="34"/>
  <c r="AB123" i="34"/>
  <c r="AC123" i="34"/>
  <c r="AD123" i="34"/>
  <c r="AE123" i="34"/>
  <c r="AF123" i="34"/>
  <c r="AG123" i="34"/>
  <c r="AH123" i="34"/>
  <c r="AI123" i="34"/>
  <c r="AJ123" i="34"/>
  <c r="AK123" i="34"/>
  <c r="AL123" i="34"/>
  <c r="AM123" i="34"/>
  <c r="AN123" i="34"/>
  <c r="AO123" i="34"/>
  <c r="AP123" i="34"/>
  <c r="AQ123" i="34"/>
  <c r="AR123" i="34"/>
  <c r="AS123" i="34"/>
  <c r="AT123" i="34"/>
  <c r="AU123" i="34"/>
  <c r="AV123" i="34"/>
  <c r="AW123" i="34"/>
  <c r="AX123" i="34"/>
  <c r="M124" i="34"/>
  <c r="N124" i="34"/>
  <c r="O124" i="34"/>
  <c r="AA124" i="34" s="1"/>
  <c r="P124" i="34"/>
  <c r="AB124" i="34" s="1"/>
  <c r="Q124" i="34"/>
  <c r="AC124" i="34" s="1"/>
  <c r="R124" i="34"/>
  <c r="AD124" i="34" s="1"/>
  <c r="S124" i="34"/>
  <c r="AE124" i="34" s="1"/>
  <c r="T124" i="34"/>
  <c r="U124" i="34"/>
  <c r="V124" i="34"/>
  <c r="W124" i="34"/>
  <c r="X124" i="34"/>
  <c r="Y124" i="34"/>
  <c r="Z124" i="34"/>
  <c r="AF124" i="34"/>
  <c r="AG124" i="34"/>
  <c r="AH124" i="34"/>
  <c r="AI124" i="34"/>
  <c r="AJ124" i="34"/>
  <c r="AK124" i="34"/>
  <c r="AL124" i="34"/>
  <c r="AM124" i="34"/>
  <c r="AN124" i="34"/>
  <c r="AO124" i="34"/>
  <c r="AP124" i="34"/>
  <c r="AQ124" i="34"/>
  <c r="AR124" i="34"/>
  <c r="AS124" i="34"/>
  <c r="AT124" i="34"/>
  <c r="AU124" i="34"/>
  <c r="AV124" i="34"/>
  <c r="AW124" i="34"/>
  <c r="AX124" i="34"/>
  <c r="M125" i="34"/>
  <c r="N125" i="34"/>
  <c r="O125" i="34"/>
  <c r="AG125" i="34" s="1"/>
  <c r="P125" i="34"/>
  <c r="Q125" i="34"/>
  <c r="R125" i="34"/>
  <c r="AJ125" i="34" s="1"/>
  <c r="S125" i="34"/>
  <c r="AK125" i="34" s="1"/>
  <c r="T125" i="34"/>
  <c r="U125" i="34"/>
  <c r="V125" i="34"/>
  <c r="W125" i="34"/>
  <c r="X125" i="34"/>
  <c r="Y125" i="34"/>
  <c r="Z125" i="34"/>
  <c r="AA125" i="34"/>
  <c r="AB125" i="34"/>
  <c r="AC125" i="34"/>
  <c r="AD125" i="34"/>
  <c r="AE125" i="34"/>
  <c r="AF125" i="34"/>
  <c r="AH125" i="34"/>
  <c r="AI125" i="34"/>
  <c r="AL125" i="34"/>
  <c r="AM125" i="34"/>
  <c r="AN125" i="34"/>
  <c r="AO125" i="34"/>
  <c r="AP125" i="34"/>
  <c r="AQ125" i="34"/>
  <c r="AR125" i="34"/>
  <c r="AS125" i="34"/>
  <c r="AT125" i="34"/>
  <c r="AU125" i="34"/>
  <c r="AV125" i="34"/>
  <c r="AW125" i="34"/>
  <c r="AX125" i="34"/>
  <c r="M126" i="34"/>
  <c r="N126" i="34"/>
  <c r="O126" i="34"/>
  <c r="P126" i="34"/>
  <c r="Q126" i="34"/>
  <c r="R126" i="34"/>
  <c r="S126" i="34"/>
  <c r="T126" i="34"/>
  <c r="U126" i="34"/>
  <c r="V126" i="34"/>
  <c r="W126" i="34"/>
  <c r="X126" i="34"/>
  <c r="Y126" i="34"/>
  <c r="Z126" i="34"/>
  <c r="AA126" i="34"/>
  <c r="AB126" i="34"/>
  <c r="AC126" i="34"/>
  <c r="AD126" i="34"/>
  <c r="AE126" i="34"/>
  <c r="AF126" i="34"/>
  <c r="AG126" i="34"/>
  <c r="AH126" i="34"/>
  <c r="AI126" i="34"/>
  <c r="AJ126" i="34"/>
  <c r="AK126" i="34"/>
  <c r="AL126" i="34"/>
  <c r="AM126" i="34"/>
  <c r="AN126" i="34"/>
  <c r="AO126" i="34"/>
  <c r="AP126" i="34"/>
  <c r="AQ126" i="34"/>
  <c r="AR126" i="34"/>
  <c r="AS126" i="34"/>
  <c r="AT126" i="34"/>
  <c r="AU126" i="34"/>
  <c r="AV126" i="34"/>
  <c r="AW126" i="34"/>
  <c r="AX126" i="34"/>
  <c r="M127" i="34"/>
  <c r="N127" i="34"/>
  <c r="O127" i="34"/>
  <c r="AS127" i="34" s="1"/>
  <c r="P127" i="34"/>
  <c r="AT127" i="34" s="1"/>
  <c r="Q127" i="34"/>
  <c r="AU127" i="34" s="1"/>
  <c r="R127" i="34"/>
  <c r="AV127" i="34" s="1"/>
  <c r="S127" i="34"/>
  <c r="AW127" i="34" s="1"/>
  <c r="T127" i="34"/>
  <c r="U127" i="34"/>
  <c r="V127" i="34"/>
  <c r="W127" i="34"/>
  <c r="X127" i="34"/>
  <c r="Y127" i="34"/>
  <c r="Z127" i="34"/>
  <c r="AA127" i="34"/>
  <c r="AB127" i="34"/>
  <c r="AC127" i="34"/>
  <c r="AD127" i="34"/>
  <c r="AE127" i="34"/>
  <c r="AF127" i="34"/>
  <c r="AG127" i="34"/>
  <c r="AH127" i="34"/>
  <c r="AI127" i="34"/>
  <c r="AJ127" i="34"/>
  <c r="AK127" i="34"/>
  <c r="AL127" i="34"/>
  <c r="AM127" i="34"/>
  <c r="AN127" i="34"/>
  <c r="AO127" i="34"/>
  <c r="AP127" i="34"/>
  <c r="AQ127" i="34"/>
  <c r="AR127" i="34"/>
  <c r="AX127" i="34"/>
  <c r="M128" i="34"/>
  <c r="N128" i="34"/>
  <c r="O128" i="34"/>
  <c r="U128" i="34" s="1"/>
  <c r="P128" i="34"/>
  <c r="V128" i="34" s="1"/>
  <c r="Q128" i="34"/>
  <c r="W128" i="34" s="1"/>
  <c r="R128" i="34"/>
  <c r="S128" i="34"/>
  <c r="T128" i="34"/>
  <c r="Z128" i="34" s="1"/>
  <c r="X128" i="34"/>
  <c r="Y128" i="34"/>
  <c r="AA128" i="34"/>
  <c r="AB128" i="34"/>
  <c r="AC128" i="34"/>
  <c r="AD128" i="34"/>
  <c r="AE128" i="34"/>
  <c r="AF128" i="34"/>
  <c r="AG128" i="34"/>
  <c r="AH128" i="34"/>
  <c r="AI128" i="34"/>
  <c r="AJ128" i="34"/>
  <c r="AK128" i="34"/>
  <c r="AL128" i="34"/>
  <c r="AM128" i="34"/>
  <c r="AN128" i="34"/>
  <c r="AO128" i="34"/>
  <c r="AP128" i="34"/>
  <c r="AQ128" i="34"/>
  <c r="AR128" i="34"/>
  <c r="AS128" i="34"/>
  <c r="AT128" i="34"/>
  <c r="AU128" i="34"/>
  <c r="AV128" i="34"/>
  <c r="AW128" i="34"/>
  <c r="AX128" i="34"/>
  <c r="M129" i="34"/>
  <c r="N129" i="34"/>
  <c r="O129" i="34"/>
  <c r="P129" i="34"/>
  <c r="Q129" i="34"/>
  <c r="AC129" i="34" s="1"/>
  <c r="R129" i="34"/>
  <c r="AD129" i="34" s="1"/>
  <c r="S129" i="34"/>
  <c r="AE129" i="34" s="1"/>
  <c r="T129" i="34"/>
  <c r="U129" i="34"/>
  <c r="V129" i="34"/>
  <c r="W129" i="34"/>
  <c r="X129" i="34"/>
  <c r="Y129" i="34"/>
  <c r="Z129" i="34"/>
  <c r="AA129" i="34"/>
  <c r="AB129" i="34"/>
  <c r="AF129" i="34"/>
  <c r="AG129" i="34"/>
  <c r="AH129" i="34"/>
  <c r="AI129" i="34"/>
  <c r="AJ129" i="34"/>
  <c r="AK129" i="34"/>
  <c r="AL129" i="34"/>
  <c r="AM129" i="34"/>
  <c r="AN129" i="34"/>
  <c r="AO129" i="34"/>
  <c r="AP129" i="34"/>
  <c r="AQ129" i="34"/>
  <c r="AR129" i="34"/>
  <c r="AS129" i="34"/>
  <c r="AT129" i="34"/>
  <c r="AU129" i="34"/>
  <c r="AV129" i="34"/>
  <c r="AW129" i="34"/>
  <c r="AX129" i="34"/>
  <c r="M130" i="34"/>
  <c r="N130" i="34"/>
  <c r="O130" i="34"/>
  <c r="AG130" i="34" s="1"/>
  <c r="P130" i="34"/>
  <c r="AH130" i="34" s="1"/>
  <c r="Q130" i="34"/>
  <c r="R130" i="34"/>
  <c r="S130" i="34"/>
  <c r="T130" i="34"/>
  <c r="AL130" i="34" s="1"/>
  <c r="U130" i="34"/>
  <c r="V130" i="34"/>
  <c r="W130" i="34"/>
  <c r="X130" i="34"/>
  <c r="Y130" i="34"/>
  <c r="Z130" i="34"/>
  <c r="AA130" i="34"/>
  <c r="AB130" i="34"/>
  <c r="AC130" i="34"/>
  <c r="AD130" i="34"/>
  <c r="AE130" i="34"/>
  <c r="AF130" i="34"/>
  <c r="AI130" i="34"/>
  <c r="AJ130" i="34"/>
  <c r="AK130" i="34"/>
  <c r="AM130" i="34"/>
  <c r="AN130" i="34"/>
  <c r="AO130" i="34"/>
  <c r="AP130" i="34"/>
  <c r="AQ130" i="34"/>
  <c r="AR130" i="34"/>
  <c r="AS130" i="34"/>
  <c r="AT130" i="34"/>
  <c r="AU130" i="34"/>
  <c r="AV130" i="34"/>
  <c r="AW130" i="34"/>
  <c r="AX130" i="34"/>
  <c r="M131" i="34"/>
  <c r="N131" i="34"/>
  <c r="O131" i="34"/>
  <c r="P131" i="34"/>
  <c r="Q131" i="34"/>
  <c r="R131" i="34"/>
  <c r="S131" i="34"/>
  <c r="T131" i="34"/>
  <c r="U131" i="34"/>
  <c r="V131" i="34"/>
  <c r="W131" i="34"/>
  <c r="X131" i="34"/>
  <c r="Y131" i="34"/>
  <c r="Z131" i="34"/>
  <c r="AA131" i="34"/>
  <c r="AB131" i="34"/>
  <c r="AC131" i="34"/>
  <c r="AD131" i="34"/>
  <c r="AE131" i="34"/>
  <c r="AF131" i="34"/>
  <c r="AG131" i="34"/>
  <c r="AH131" i="34"/>
  <c r="AI131" i="34"/>
  <c r="AJ131" i="34"/>
  <c r="AK131" i="34"/>
  <c r="AL131" i="34"/>
  <c r="AM131" i="34"/>
  <c r="AN131" i="34"/>
  <c r="AO131" i="34"/>
  <c r="AP131" i="34"/>
  <c r="AQ131" i="34"/>
  <c r="AR131" i="34"/>
  <c r="AS131" i="34"/>
  <c r="AT131" i="34"/>
  <c r="AU131" i="34"/>
  <c r="AV131" i="34"/>
  <c r="AW131" i="34"/>
  <c r="AX131" i="34"/>
  <c r="M132" i="34"/>
  <c r="N132" i="34"/>
  <c r="O132" i="34"/>
  <c r="AS132" i="34" s="1"/>
  <c r="P132" i="34"/>
  <c r="AT132" i="34" s="1"/>
  <c r="Q132" i="34"/>
  <c r="AU132" i="34" s="1"/>
  <c r="R132" i="34"/>
  <c r="AV132" i="34" s="1"/>
  <c r="S132" i="34"/>
  <c r="T132" i="34"/>
  <c r="AX132" i="34" s="1"/>
  <c r="U132" i="34"/>
  <c r="V132" i="34"/>
  <c r="W132" i="34"/>
  <c r="X132" i="34"/>
  <c r="Y132" i="34"/>
  <c r="Z132" i="34"/>
  <c r="AA132" i="34"/>
  <c r="AB132" i="34"/>
  <c r="AC132" i="34"/>
  <c r="AD132" i="34"/>
  <c r="AE132" i="34"/>
  <c r="AF132" i="34"/>
  <c r="AG132" i="34"/>
  <c r="AH132" i="34"/>
  <c r="AI132" i="34"/>
  <c r="AJ132" i="34"/>
  <c r="AK132" i="34"/>
  <c r="AL132" i="34"/>
  <c r="AM132" i="34"/>
  <c r="AN132" i="34"/>
  <c r="AO132" i="34"/>
  <c r="AP132" i="34"/>
  <c r="AQ132" i="34"/>
  <c r="AR132" i="34"/>
  <c r="AW132" i="34"/>
  <c r="M133" i="34"/>
  <c r="N133" i="34"/>
  <c r="O133" i="34"/>
  <c r="P133" i="34"/>
  <c r="V133" i="34" s="1"/>
  <c r="Q133" i="34"/>
  <c r="W133" i="34" s="1"/>
  <c r="R133" i="34"/>
  <c r="X133" i="34" s="1"/>
  <c r="S133" i="34"/>
  <c r="Y133" i="34" s="1"/>
  <c r="T133" i="34"/>
  <c r="Z133" i="34" s="1"/>
  <c r="U133" i="34"/>
  <c r="AA133" i="34"/>
  <c r="AB133" i="34"/>
  <c r="AC133" i="34"/>
  <c r="AD133" i="34"/>
  <c r="AE133" i="34"/>
  <c r="AF133" i="34"/>
  <c r="AG133" i="34"/>
  <c r="AH133" i="34"/>
  <c r="AI133" i="34"/>
  <c r="AJ133" i="34"/>
  <c r="AK133" i="34"/>
  <c r="AL133" i="34"/>
  <c r="AM133" i="34"/>
  <c r="AN133" i="34"/>
  <c r="AO133" i="34"/>
  <c r="AP133" i="34"/>
  <c r="AQ133" i="34"/>
  <c r="AR133" i="34"/>
  <c r="AS133" i="34"/>
  <c r="AT133" i="34"/>
  <c r="AU133" i="34"/>
  <c r="AV133" i="34"/>
  <c r="AW133" i="34"/>
  <c r="AX133" i="34"/>
  <c r="M134" i="34"/>
  <c r="N134" i="34"/>
  <c r="O134" i="34"/>
  <c r="P134" i="34"/>
  <c r="Q134" i="34"/>
  <c r="AC134" i="34" s="1"/>
  <c r="R134" i="34"/>
  <c r="AD134" i="34" s="1"/>
  <c r="S134" i="34"/>
  <c r="AE134" i="34" s="1"/>
  <c r="T134" i="34"/>
  <c r="AF134" i="34" s="1"/>
  <c r="U134" i="34"/>
  <c r="V134" i="34"/>
  <c r="W134" i="34"/>
  <c r="X134" i="34"/>
  <c r="Y134" i="34"/>
  <c r="Z134" i="34"/>
  <c r="AA134" i="34"/>
  <c r="AB134" i="34"/>
  <c r="AG134" i="34"/>
  <c r="AH134" i="34"/>
  <c r="AI134" i="34"/>
  <c r="AJ134" i="34"/>
  <c r="AK134" i="34"/>
  <c r="AL134" i="34"/>
  <c r="AM134" i="34"/>
  <c r="AN134" i="34"/>
  <c r="AO134" i="34"/>
  <c r="AP134" i="34"/>
  <c r="AQ134" i="34"/>
  <c r="AR134" i="34"/>
  <c r="AS134" i="34"/>
  <c r="AT134" i="34"/>
  <c r="AU134" i="34"/>
  <c r="AV134" i="34"/>
  <c r="AW134" i="34"/>
  <c r="AX134" i="34"/>
  <c r="M135" i="34"/>
  <c r="N135" i="34"/>
  <c r="O135" i="34"/>
  <c r="AG135" i="34" s="1"/>
  <c r="P135" i="34"/>
  <c r="Q135" i="34"/>
  <c r="AI135" i="34" s="1"/>
  <c r="R135" i="34"/>
  <c r="AJ135" i="34" s="1"/>
  <c r="S135" i="34"/>
  <c r="T135" i="34"/>
  <c r="U135" i="34"/>
  <c r="V135" i="34"/>
  <c r="W135" i="34"/>
  <c r="X135" i="34"/>
  <c r="Y135" i="34"/>
  <c r="Z135" i="34"/>
  <c r="AA135" i="34"/>
  <c r="AB135" i="34"/>
  <c r="AC135" i="34"/>
  <c r="AD135" i="34"/>
  <c r="AE135" i="34"/>
  <c r="AF135" i="34"/>
  <c r="AH135" i="34"/>
  <c r="AK135" i="34"/>
  <c r="AL135" i="34"/>
  <c r="AM135" i="34"/>
  <c r="AN135" i="34"/>
  <c r="AO135" i="34"/>
  <c r="AP135" i="34"/>
  <c r="AQ135" i="34"/>
  <c r="AR135" i="34"/>
  <c r="AS135" i="34"/>
  <c r="AT135" i="34"/>
  <c r="AU135" i="34"/>
  <c r="AV135" i="34"/>
  <c r="AW135" i="34"/>
  <c r="AX135" i="34"/>
  <c r="M136" i="34"/>
  <c r="N136" i="34"/>
  <c r="O136" i="34"/>
  <c r="P136" i="34"/>
  <c r="Q136" i="34"/>
  <c r="R136" i="34"/>
  <c r="S136" i="34"/>
  <c r="T136" i="34"/>
  <c r="U136" i="34"/>
  <c r="V136" i="34"/>
  <c r="W136" i="34"/>
  <c r="X136" i="34"/>
  <c r="Y136" i="34"/>
  <c r="Z136" i="34"/>
  <c r="AA136" i="34"/>
  <c r="AB136" i="34"/>
  <c r="AC136" i="34"/>
  <c r="AD136" i="34"/>
  <c r="AE136" i="34"/>
  <c r="AF136" i="34"/>
  <c r="AG136" i="34"/>
  <c r="AH136" i="34"/>
  <c r="AI136" i="34"/>
  <c r="AJ136" i="34"/>
  <c r="AK136" i="34"/>
  <c r="AL136" i="34"/>
  <c r="AM136" i="34"/>
  <c r="AN136" i="34"/>
  <c r="AO136" i="34"/>
  <c r="AP136" i="34"/>
  <c r="AQ136" i="34"/>
  <c r="AR136" i="34"/>
  <c r="AS136" i="34"/>
  <c r="AT136" i="34"/>
  <c r="AU136" i="34"/>
  <c r="AV136" i="34"/>
  <c r="AW136" i="34"/>
  <c r="AX136" i="34"/>
  <c r="M137" i="34"/>
  <c r="N137" i="34"/>
  <c r="O137" i="34"/>
  <c r="P137" i="34"/>
  <c r="AT137" i="34" s="1"/>
  <c r="Q137" i="34"/>
  <c r="AU137" i="34" s="1"/>
  <c r="R137" i="34"/>
  <c r="AV137" i="34" s="1"/>
  <c r="S137" i="34"/>
  <c r="AW137" i="34" s="1"/>
  <c r="T137" i="34"/>
  <c r="AX137" i="34" s="1"/>
  <c r="U137" i="34"/>
  <c r="V137" i="34"/>
  <c r="W137" i="34"/>
  <c r="X137" i="34"/>
  <c r="Y137" i="34"/>
  <c r="Z137" i="34"/>
  <c r="AA137" i="34"/>
  <c r="AB137" i="34"/>
  <c r="AC137" i="34"/>
  <c r="AD137" i="34"/>
  <c r="AE137" i="34"/>
  <c r="AF137" i="34"/>
  <c r="AG137" i="34"/>
  <c r="AH137" i="34"/>
  <c r="AI137" i="34"/>
  <c r="AJ137" i="34"/>
  <c r="AK137" i="34"/>
  <c r="AL137" i="34"/>
  <c r="AM137" i="34"/>
  <c r="AN137" i="34"/>
  <c r="AO137" i="34"/>
  <c r="AP137" i="34"/>
  <c r="AQ137" i="34"/>
  <c r="AR137" i="34"/>
  <c r="AS137" i="34"/>
  <c r="M138" i="34"/>
  <c r="N138" i="34"/>
  <c r="O138" i="34"/>
  <c r="P138" i="34"/>
  <c r="V138" i="34" s="1"/>
  <c r="Q138" i="34"/>
  <c r="W138" i="34" s="1"/>
  <c r="R138" i="34"/>
  <c r="X138" i="34" s="1"/>
  <c r="S138" i="34"/>
  <c r="Y138" i="34" s="1"/>
  <c r="T138" i="34"/>
  <c r="Z138" i="34" s="1"/>
  <c r="U138" i="34"/>
  <c r="AA138" i="34"/>
  <c r="AB138" i="34"/>
  <c r="AC138" i="34"/>
  <c r="AD138" i="34"/>
  <c r="AE138" i="34"/>
  <c r="AF138" i="34"/>
  <c r="AG138" i="34"/>
  <c r="AH138" i="34"/>
  <c r="AI138" i="34"/>
  <c r="AJ138" i="34"/>
  <c r="AK138" i="34"/>
  <c r="AL138" i="34"/>
  <c r="AM138" i="34"/>
  <c r="AN138" i="34"/>
  <c r="AO138" i="34"/>
  <c r="AP138" i="34"/>
  <c r="AQ138" i="34"/>
  <c r="AR138" i="34"/>
  <c r="AS138" i="34"/>
  <c r="AT138" i="34"/>
  <c r="AU138" i="34"/>
  <c r="AV138" i="34"/>
  <c r="AW138" i="34"/>
  <c r="AX138" i="34"/>
  <c r="M139" i="34"/>
  <c r="N139" i="34"/>
  <c r="O139" i="34"/>
  <c r="AA139" i="34" s="1"/>
  <c r="P139" i="34"/>
  <c r="AB139" i="34" s="1"/>
  <c r="Q139" i="34"/>
  <c r="R139" i="34"/>
  <c r="AD139" i="34" s="1"/>
  <c r="S139" i="34"/>
  <c r="AE139" i="34" s="1"/>
  <c r="T139" i="34"/>
  <c r="U139" i="34"/>
  <c r="V139" i="34"/>
  <c r="W139" i="34"/>
  <c r="X139" i="34"/>
  <c r="Y139" i="34"/>
  <c r="Z139" i="34"/>
  <c r="AC139" i="34"/>
  <c r="AF139" i="34"/>
  <c r="AG139" i="34"/>
  <c r="AH139" i="34"/>
  <c r="AI139" i="34"/>
  <c r="AJ139" i="34"/>
  <c r="AK139" i="34"/>
  <c r="AL139" i="34"/>
  <c r="AM139" i="34"/>
  <c r="AN139" i="34"/>
  <c r="AO139" i="34"/>
  <c r="AP139" i="34"/>
  <c r="AQ139" i="34"/>
  <c r="AR139" i="34"/>
  <c r="AS139" i="34"/>
  <c r="AT139" i="34"/>
  <c r="AU139" i="34"/>
  <c r="AV139" i="34"/>
  <c r="AW139" i="34"/>
  <c r="AX139" i="34"/>
  <c r="M140" i="34"/>
  <c r="N140" i="34"/>
  <c r="O140" i="34"/>
  <c r="AG140" i="34" s="1"/>
  <c r="P140" i="34"/>
  <c r="AH140" i="34" s="1"/>
  <c r="Q140" i="34"/>
  <c r="AI140" i="34" s="1"/>
  <c r="R140" i="34"/>
  <c r="S140" i="34"/>
  <c r="AK140" i="34" s="1"/>
  <c r="T140" i="34"/>
  <c r="AL140" i="34" s="1"/>
  <c r="U140" i="34"/>
  <c r="V140" i="34"/>
  <c r="W140" i="34"/>
  <c r="X140" i="34"/>
  <c r="Y140" i="34"/>
  <c r="Z140" i="34"/>
  <c r="AA140" i="34"/>
  <c r="AB140" i="34"/>
  <c r="AC140" i="34"/>
  <c r="AD140" i="34"/>
  <c r="AE140" i="34"/>
  <c r="AF140" i="34"/>
  <c r="AJ140" i="34"/>
  <c r="AM140" i="34"/>
  <c r="AN140" i="34"/>
  <c r="AO140" i="34"/>
  <c r="AP140" i="34"/>
  <c r="AQ140" i="34"/>
  <c r="AR140" i="34"/>
  <c r="AS140" i="34"/>
  <c r="AT140" i="34"/>
  <c r="AU140" i="34"/>
  <c r="AV140" i="34"/>
  <c r="AW140" i="34"/>
  <c r="AX140" i="34"/>
  <c r="M141" i="34"/>
  <c r="N141" i="34"/>
  <c r="O141" i="34"/>
  <c r="P141" i="34"/>
  <c r="Q141" i="34"/>
  <c r="R141" i="34"/>
  <c r="S141" i="34"/>
  <c r="T141" i="34"/>
  <c r="U141" i="34"/>
  <c r="V141" i="34"/>
  <c r="W141" i="34"/>
  <c r="X141" i="34"/>
  <c r="Y141" i="34"/>
  <c r="Z141" i="34"/>
  <c r="AA141" i="34"/>
  <c r="AB141" i="34"/>
  <c r="AC141" i="34"/>
  <c r="AD141" i="34"/>
  <c r="AE141" i="34"/>
  <c r="AF141" i="34"/>
  <c r="AG141" i="34"/>
  <c r="AH141" i="34"/>
  <c r="AI141" i="34"/>
  <c r="AJ141" i="34"/>
  <c r="AK141" i="34"/>
  <c r="AL141" i="34"/>
  <c r="AM141" i="34"/>
  <c r="AN141" i="34"/>
  <c r="AO141" i="34"/>
  <c r="AP141" i="34"/>
  <c r="AQ141" i="34"/>
  <c r="AR141" i="34"/>
  <c r="AS141" i="34"/>
  <c r="AT141" i="34"/>
  <c r="AU141" i="34"/>
  <c r="AV141" i="34"/>
  <c r="AW141" i="34"/>
  <c r="AX141" i="34"/>
  <c r="M142" i="34"/>
  <c r="N142" i="34"/>
  <c r="O142" i="34"/>
  <c r="P142" i="34"/>
  <c r="AT142" i="34" s="1"/>
  <c r="Q142" i="34"/>
  <c r="AU142" i="34" s="1"/>
  <c r="R142" i="34"/>
  <c r="AV142" i="34" s="1"/>
  <c r="S142" i="34"/>
  <c r="AW142" i="34" s="1"/>
  <c r="T142" i="34"/>
  <c r="AX142" i="34" s="1"/>
  <c r="U142" i="34"/>
  <c r="V142" i="34"/>
  <c r="W142" i="34"/>
  <c r="X142" i="34"/>
  <c r="Y142" i="34"/>
  <c r="Z142" i="34"/>
  <c r="AA142" i="34"/>
  <c r="AB142" i="34"/>
  <c r="AC142" i="34"/>
  <c r="AD142" i="34"/>
  <c r="AE142" i="34"/>
  <c r="AF142" i="34"/>
  <c r="AG142" i="34"/>
  <c r="AH142" i="34"/>
  <c r="AI142" i="34"/>
  <c r="AJ142" i="34"/>
  <c r="AK142" i="34"/>
  <c r="AL142" i="34"/>
  <c r="AM142" i="34"/>
  <c r="AN142" i="34"/>
  <c r="AO142" i="34"/>
  <c r="AP142" i="34"/>
  <c r="AQ142" i="34"/>
  <c r="AR142" i="34"/>
  <c r="AS142" i="34"/>
  <c r="AR7" i="34"/>
  <c r="AQ7" i="34"/>
  <c r="AP7" i="34"/>
  <c r="AO7" i="34"/>
  <c r="AN7" i="34"/>
  <c r="AM7" i="34"/>
  <c r="AL7" i="34"/>
  <c r="AK7" i="34"/>
  <c r="AJ7" i="34"/>
  <c r="AI7" i="34"/>
  <c r="AH7" i="34"/>
  <c r="AG7" i="34"/>
  <c r="AF7" i="34"/>
  <c r="AE7" i="34"/>
  <c r="AD7" i="34"/>
  <c r="AC7" i="34"/>
  <c r="AB7" i="34"/>
  <c r="AA7" i="34"/>
  <c r="Z7" i="34"/>
  <c r="Y7" i="34"/>
  <c r="X7" i="34"/>
  <c r="W7" i="34"/>
  <c r="V7" i="34"/>
  <c r="U7" i="34"/>
  <c r="T7" i="34"/>
  <c r="AX7" i="34" s="1"/>
  <c r="S7" i="34"/>
  <c r="AW7" i="34" s="1"/>
  <c r="R7" i="34"/>
  <c r="AV7" i="34" s="1"/>
  <c r="Q7" i="34"/>
  <c r="AU7" i="34" s="1"/>
  <c r="P7" i="34"/>
  <c r="AT7" i="34" s="1"/>
  <c r="O7" i="34"/>
  <c r="AS7" i="34" s="1"/>
  <c r="N7" i="34"/>
  <c r="M7" i="34"/>
  <c r="M143" i="34" s="1"/>
  <c r="AX6" i="34"/>
  <c r="AW6" i="34"/>
  <c r="AV6" i="34"/>
  <c r="AU6" i="34"/>
  <c r="AT6" i="34"/>
  <c r="AS6" i="34"/>
  <c r="AL6" i="34"/>
  <c r="AK6" i="34"/>
  <c r="AJ6" i="34"/>
  <c r="AI6" i="34"/>
  <c r="AH6" i="34"/>
  <c r="AG6" i="34"/>
  <c r="AF6" i="34"/>
  <c r="AE6" i="34"/>
  <c r="AD6" i="34"/>
  <c r="AC6" i="34"/>
  <c r="AB6" i="34"/>
  <c r="AA6" i="34"/>
  <c r="Z6" i="34"/>
  <c r="Y6" i="34"/>
  <c r="X6" i="34"/>
  <c r="W6" i="34"/>
  <c r="V6" i="34"/>
  <c r="U6" i="34"/>
  <c r="T6" i="34"/>
  <c r="AR6" i="34" s="1"/>
  <c r="S6" i="34"/>
  <c r="AQ6" i="34" s="1"/>
  <c r="R6" i="34"/>
  <c r="AP6" i="34" s="1"/>
  <c r="Q6" i="34"/>
  <c r="AO6" i="34" s="1"/>
  <c r="P6" i="34"/>
  <c r="AN6" i="34" s="1"/>
  <c r="O6" i="34"/>
  <c r="AM6" i="34" s="1"/>
  <c r="AX5" i="34"/>
  <c r="AW5" i="34"/>
  <c r="AV5" i="34"/>
  <c r="AU5" i="34"/>
  <c r="AT5" i="34"/>
  <c r="AS5" i="34"/>
  <c r="AR5" i="34"/>
  <c r="AQ5" i="34"/>
  <c r="AP5" i="34"/>
  <c r="AO5" i="34"/>
  <c r="AN5" i="34"/>
  <c r="AM5" i="34"/>
  <c r="AL5" i="34"/>
  <c r="AK5" i="34"/>
  <c r="AF5" i="34"/>
  <c r="AE5" i="34"/>
  <c r="AD5" i="34"/>
  <c r="AC5" i="34"/>
  <c r="AB5" i="34"/>
  <c r="AA5" i="34"/>
  <c r="Z5" i="34"/>
  <c r="Y5" i="34"/>
  <c r="X5" i="34"/>
  <c r="W5" i="34"/>
  <c r="V5" i="34"/>
  <c r="U5" i="34"/>
  <c r="T5" i="34"/>
  <c r="S5" i="34"/>
  <c r="R5" i="34"/>
  <c r="AJ5" i="34" s="1"/>
  <c r="Q5" i="34"/>
  <c r="AI5" i="34" s="1"/>
  <c r="P5" i="34"/>
  <c r="AH5" i="34" s="1"/>
  <c r="O5" i="34"/>
  <c r="AG5" i="34" s="1"/>
  <c r="AX4" i="34"/>
  <c r="AW4" i="34"/>
  <c r="AV4" i="34"/>
  <c r="AU4" i="34"/>
  <c r="AT4" i="34"/>
  <c r="AS4" i="34"/>
  <c r="AR4" i="34"/>
  <c r="AQ4" i="34"/>
  <c r="AP4" i="34"/>
  <c r="AO4" i="34"/>
  <c r="AN4" i="34"/>
  <c r="AM4" i="34"/>
  <c r="AL4" i="34"/>
  <c r="AK4" i="34"/>
  <c r="AJ4" i="34"/>
  <c r="AI4" i="34"/>
  <c r="AH4" i="34"/>
  <c r="AG4" i="34"/>
  <c r="Z4" i="34"/>
  <c r="Y4" i="34"/>
  <c r="X4" i="34"/>
  <c r="W4" i="34"/>
  <c r="V4" i="34"/>
  <c r="U4" i="34"/>
  <c r="T4" i="34"/>
  <c r="AF4" i="34" s="1"/>
  <c r="S4" i="34"/>
  <c r="AE4" i="34" s="1"/>
  <c r="R4" i="34"/>
  <c r="AD4" i="34" s="1"/>
  <c r="Q4" i="34"/>
  <c r="AC4" i="34" s="1"/>
  <c r="P4" i="34"/>
  <c r="AB4" i="34" s="1"/>
  <c r="O4" i="34"/>
  <c r="AA4" i="34" s="1"/>
  <c r="AX3" i="34"/>
  <c r="AW3" i="34"/>
  <c r="AV3" i="34"/>
  <c r="AU3" i="34"/>
  <c r="AT3" i="34"/>
  <c r="AS3" i="34"/>
  <c r="AR3" i="34"/>
  <c r="AQ3" i="34"/>
  <c r="AP3" i="34"/>
  <c r="AO3" i="34"/>
  <c r="AN3" i="34"/>
  <c r="AM3" i="34"/>
  <c r="AL3" i="34"/>
  <c r="AK3" i="34"/>
  <c r="AJ3" i="34"/>
  <c r="AI3" i="34"/>
  <c r="AH3" i="34"/>
  <c r="AG3" i="34"/>
  <c r="AF3" i="34"/>
  <c r="AE3" i="34"/>
  <c r="AD3" i="34"/>
  <c r="AC3" i="34"/>
  <c r="AB3" i="34"/>
  <c r="AA3" i="34"/>
  <c r="V3" i="34"/>
  <c r="U3" i="34"/>
  <c r="T3" i="34"/>
  <c r="S3" i="34"/>
  <c r="R3" i="34"/>
  <c r="Q3" i="34"/>
  <c r="P3" i="34"/>
  <c r="O3" i="34"/>
  <c r="O143" i="34" l="1"/>
  <c r="P143" i="34"/>
  <c r="W3" i="34"/>
  <c r="Q143" i="34"/>
  <c r="X3" i="34"/>
  <c r="R143" i="34"/>
  <c r="Y3" i="34"/>
  <c r="S143" i="34"/>
  <c r="Z3" i="34"/>
  <c r="T143" i="34"/>
</calcChain>
</file>

<file path=xl/sharedStrings.xml><?xml version="1.0" encoding="utf-8"?>
<sst xmlns="http://schemas.openxmlformats.org/spreadsheetml/2006/main" count="162" uniqueCount="60">
  <si>
    <t>sol</t>
  </si>
  <si>
    <t>scen</t>
  </si>
  <si>
    <t>UBMax</t>
  </si>
  <si>
    <t>UBAvg</t>
  </si>
  <si>
    <t>UBMin</t>
  </si>
  <si>
    <t>LB0</t>
  </si>
  <si>
    <t>LB1</t>
  </si>
  <si>
    <t>LB2</t>
  </si>
  <si>
    <t>LB3</t>
  </si>
  <si>
    <t>LB4</t>
  </si>
  <si>
    <t>LB5</t>
  </si>
  <si>
    <t>0LB0</t>
  </si>
  <si>
    <t>0LB1</t>
  </si>
  <si>
    <t>0LB2</t>
  </si>
  <si>
    <t>0LB3</t>
  </si>
  <si>
    <t>0LB4</t>
  </si>
  <si>
    <t>0LB5</t>
  </si>
  <si>
    <t>1LB0</t>
  </si>
  <si>
    <t>1LB1</t>
  </si>
  <si>
    <t>1LB2</t>
  </si>
  <si>
    <t>1LB3</t>
  </si>
  <si>
    <t>1LB4</t>
  </si>
  <si>
    <t>1LB5</t>
  </si>
  <si>
    <t>2LB0</t>
  </si>
  <si>
    <t>2LB1</t>
  </si>
  <si>
    <t>2LB2</t>
  </si>
  <si>
    <t>2LB3</t>
  </si>
  <si>
    <t>2LB4</t>
  </si>
  <si>
    <t>2LB5</t>
  </si>
  <si>
    <t>3LB0</t>
  </si>
  <si>
    <t>3LB1</t>
  </si>
  <si>
    <t>3LB2</t>
  </si>
  <si>
    <t>3LB3</t>
  </si>
  <si>
    <t>3LB4</t>
  </si>
  <si>
    <t>3LB5</t>
  </si>
  <si>
    <t>4LB0</t>
  </si>
  <si>
    <t>4LB1</t>
  </si>
  <si>
    <t>4LB2</t>
  </si>
  <si>
    <t>4LB3</t>
  </si>
  <si>
    <t>4LB4</t>
  </si>
  <si>
    <t>4LB5</t>
  </si>
  <si>
    <t>0.2</t>
  </si>
  <si>
    <t>0.6</t>
  </si>
  <si>
    <t>0.9</t>
  </si>
  <si>
    <t>0.8</t>
  </si>
  <si>
    <t>0.95</t>
  </si>
  <si>
    <t>1.2</t>
  </si>
  <si>
    <t>1.5</t>
  </si>
  <si>
    <t>2.0</t>
  </si>
  <si>
    <t>1.0</t>
  </si>
  <si>
    <t>No. Sol.</t>
  </si>
  <si>
    <t>$LB_0$</t>
  </si>
  <si>
    <t>$LB_5$</t>
  </si>
  <si>
    <t>$LB_1$</t>
  </si>
  <si>
    <t>$LB_2$</t>
  </si>
  <si>
    <t>$LB_3$</t>
  </si>
  <si>
    <t>$LB_4$</t>
  </si>
  <si>
    <t>$OS$</t>
  </si>
  <si>
    <t>$PL$</t>
  </si>
  <si>
    <t>$LM$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</si>
</sst>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2FA3D-B893-4013-96DD-EB737547AC58}">
  <dimension ref="B2:AX143"/>
  <sheetViews>
    <sheetView tabSelected="1" topLeftCell="A2" workbookViewId="0">
      <selection activeCell="E23" sqref="E23"/>
    </sheetView>
  </sheetViews>
  <sheetFormatPr defaultRowHeight="14.4" x14ac:dyDescent="0.3"/>
  <sheetData>
    <row r="2" spans="2:50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O2" t="s">
        <v>5</v>
      </c>
      <c r="P2" t="s">
        <v>6</v>
      </c>
      <c r="Q2" t="s">
        <v>7</v>
      </c>
      <c r="R2" t="s">
        <v>8</v>
      </c>
      <c r="S2" t="s">
        <v>9</v>
      </c>
      <c r="T2" t="s">
        <v>10</v>
      </c>
      <c r="U2" t="s">
        <v>11</v>
      </c>
      <c r="V2" t="s">
        <v>12</v>
      </c>
      <c r="W2" t="s">
        <v>13</v>
      </c>
      <c r="X2" t="s">
        <v>14</v>
      </c>
      <c r="Y2" t="s">
        <v>15</v>
      </c>
      <c r="Z2" t="s">
        <v>16</v>
      </c>
      <c r="AA2" t="s">
        <v>17</v>
      </c>
      <c r="AB2" t="s">
        <v>18</v>
      </c>
      <c r="AC2" t="s">
        <v>19</v>
      </c>
      <c r="AD2" t="s">
        <v>20</v>
      </c>
      <c r="AE2" t="s">
        <v>21</v>
      </c>
      <c r="AF2" t="s">
        <v>22</v>
      </c>
      <c r="AG2" t="s">
        <v>23</v>
      </c>
      <c r="AH2" t="s">
        <v>24</v>
      </c>
      <c r="AI2" t="s">
        <v>25</v>
      </c>
      <c r="AJ2" t="s">
        <v>26</v>
      </c>
      <c r="AK2" t="s">
        <v>27</v>
      </c>
      <c r="AL2" t="s">
        <v>28</v>
      </c>
      <c r="AM2" t="s">
        <v>29</v>
      </c>
      <c r="AN2" t="s">
        <v>30</v>
      </c>
      <c r="AO2" t="s">
        <v>31</v>
      </c>
      <c r="AP2" t="s">
        <v>32</v>
      </c>
      <c r="AQ2" t="s">
        <v>33</v>
      </c>
      <c r="AR2" t="s">
        <v>34</v>
      </c>
      <c r="AS2" t="s">
        <v>35</v>
      </c>
      <c r="AT2" t="s">
        <v>36</v>
      </c>
      <c r="AU2" t="s">
        <v>37</v>
      </c>
      <c r="AV2" t="s">
        <v>38</v>
      </c>
      <c r="AW2" t="s">
        <v>39</v>
      </c>
      <c r="AX2" t="s">
        <v>40</v>
      </c>
    </row>
    <row r="3" spans="2:50" x14ac:dyDescent="0.3">
      <c r="B3">
        <v>0</v>
      </c>
      <c r="C3">
        <v>0</v>
      </c>
      <c r="D3">
        <v>20710</v>
      </c>
      <c r="E3">
        <v>2583.29</v>
      </c>
      <c r="F3">
        <v>20659</v>
      </c>
      <c r="G3">
        <v>20659</v>
      </c>
      <c r="H3">
        <v>20659</v>
      </c>
      <c r="I3">
        <v>20659</v>
      </c>
      <c r="J3">
        <v>20659</v>
      </c>
      <c r="K3">
        <v>20659</v>
      </c>
      <c r="L3">
        <v>20659</v>
      </c>
      <c r="O3">
        <f>IFERROR(G3/$F3,1)</f>
        <v>1</v>
      </c>
      <c r="P3">
        <f t="shared" ref="P3:T7" si="0">IFERROR(H3/$F3,1)</f>
        <v>1</v>
      </c>
      <c r="Q3">
        <f t="shared" si="0"/>
        <v>1</v>
      </c>
      <c r="R3">
        <f t="shared" si="0"/>
        <v>1</v>
      </c>
      <c r="S3">
        <f t="shared" si="0"/>
        <v>1</v>
      </c>
      <c r="T3">
        <f t="shared" si="0"/>
        <v>1</v>
      </c>
      <c r="U3">
        <f>IF($C3=0,O3,"")</f>
        <v>1</v>
      </c>
      <c r="V3">
        <f t="shared" ref="V3:Z7" si="1">IF($C3=0,P3,"")</f>
        <v>1</v>
      </c>
      <c r="W3">
        <f t="shared" si="1"/>
        <v>1</v>
      </c>
      <c r="X3">
        <f t="shared" si="1"/>
        <v>1</v>
      </c>
      <c r="Y3">
        <f t="shared" si="1"/>
        <v>1</v>
      </c>
      <c r="Z3">
        <f t="shared" si="1"/>
        <v>1</v>
      </c>
      <c r="AA3" t="str">
        <f>IF($C3=1,O3,"")</f>
        <v/>
      </c>
      <c r="AB3" t="str">
        <f t="shared" ref="AB3:AF7" si="2">IF($C3=1,P3,"")</f>
        <v/>
      </c>
      <c r="AC3" t="str">
        <f t="shared" si="2"/>
        <v/>
      </c>
      <c r="AD3" t="str">
        <f t="shared" si="2"/>
        <v/>
      </c>
      <c r="AE3" t="str">
        <f t="shared" si="2"/>
        <v/>
      </c>
      <c r="AF3" t="str">
        <f t="shared" si="2"/>
        <v/>
      </c>
      <c r="AG3" t="str">
        <f>IF($C3=2,O3,"")</f>
        <v/>
      </c>
      <c r="AH3" t="str">
        <f t="shared" ref="AH3:AL7" si="3">IF($C3=2,P3,"")</f>
        <v/>
      </c>
      <c r="AI3" t="str">
        <f t="shared" si="3"/>
        <v/>
      </c>
      <c r="AJ3" t="str">
        <f t="shared" si="3"/>
        <v/>
      </c>
      <c r="AK3" t="str">
        <f t="shared" si="3"/>
        <v/>
      </c>
      <c r="AL3" t="str">
        <f t="shared" si="3"/>
        <v/>
      </c>
      <c r="AM3" t="str">
        <f>IF($C3=3,O3,"")</f>
        <v/>
      </c>
      <c r="AN3" t="str">
        <f t="shared" ref="AN3:AR7" si="4">IF($C3=3,P3,"")</f>
        <v/>
      </c>
      <c r="AO3" t="str">
        <f t="shared" si="4"/>
        <v/>
      </c>
      <c r="AP3" t="str">
        <f t="shared" si="4"/>
        <v/>
      </c>
      <c r="AQ3" t="str">
        <f t="shared" si="4"/>
        <v/>
      </c>
      <c r="AR3" t="str">
        <f t="shared" si="4"/>
        <v/>
      </c>
      <c r="AS3" t="str">
        <f>IF($C3=4,O3,"")</f>
        <v/>
      </c>
      <c r="AT3" t="str">
        <f t="shared" ref="AT3:AX7" si="5">IF($C3=4,P3,"")</f>
        <v/>
      </c>
      <c r="AU3" t="str">
        <f t="shared" si="5"/>
        <v/>
      </c>
      <c r="AV3" t="str">
        <f t="shared" si="5"/>
        <v/>
      </c>
      <c r="AW3" t="str">
        <f t="shared" si="5"/>
        <v/>
      </c>
      <c r="AX3" t="str">
        <f t="shared" si="5"/>
        <v/>
      </c>
    </row>
    <row r="4" spans="2:50" x14ac:dyDescent="0.3">
      <c r="B4">
        <v>0</v>
      </c>
      <c r="C4">
        <v>1</v>
      </c>
      <c r="D4">
        <v>23057</v>
      </c>
      <c r="E4">
        <v>2882.13</v>
      </c>
      <c r="F4">
        <v>23057</v>
      </c>
      <c r="G4">
        <v>23057</v>
      </c>
      <c r="H4">
        <v>23057</v>
      </c>
      <c r="I4">
        <v>23057</v>
      </c>
      <c r="J4">
        <v>23057</v>
      </c>
      <c r="K4">
        <v>23057</v>
      </c>
      <c r="L4">
        <v>23057</v>
      </c>
      <c r="O4">
        <f t="shared" ref="O4:O7" si="6">IFERROR(G4/$F4,1)</f>
        <v>1</v>
      </c>
      <c r="P4">
        <f t="shared" si="0"/>
        <v>1</v>
      </c>
      <c r="Q4">
        <f t="shared" si="0"/>
        <v>1</v>
      </c>
      <c r="R4">
        <f t="shared" si="0"/>
        <v>1</v>
      </c>
      <c r="S4">
        <f t="shared" si="0"/>
        <v>1</v>
      </c>
      <c r="T4">
        <f t="shared" si="0"/>
        <v>1</v>
      </c>
      <c r="U4" t="str">
        <f t="shared" ref="U4:U7" si="7">IF($C4=0,O4,"")</f>
        <v/>
      </c>
      <c r="V4" t="str">
        <f t="shared" si="1"/>
        <v/>
      </c>
      <c r="W4" t="str">
        <f t="shared" si="1"/>
        <v/>
      </c>
      <c r="X4" t="str">
        <f t="shared" si="1"/>
        <v/>
      </c>
      <c r="Y4" t="str">
        <f t="shared" si="1"/>
        <v/>
      </c>
      <c r="Z4" t="str">
        <f t="shared" si="1"/>
        <v/>
      </c>
      <c r="AA4">
        <f t="shared" ref="AA4:AA7" si="8">IF($C4=1,O4,"")</f>
        <v>1</v>
      </c>
      <c r="AB4">
        <f t="shared" si="2"/>
        <v>1</v>
      </c>
      <c r="AC4">
        <f t="shared" si="2"/>
        <v>1</v>
      </c>
      <c r="AD4">
        <f t="shared" si="2"/>
        <v>1</v>
      </c>
      <c r="AE4">
        <f t="shared" si="2"/>
        <v>1</v>
      </c>
      <c r="AF4">
        <f t="shared" si="2"/>
        <v>1</v>
      </c>
      <c r="AG4" t="str">
        <f t="shared" ref="AG4:AG7" si="9">IF($C4=2,O4,"")</f>
        <v/>
      </c>
      <c r="AH4" t="str">
        <f t="shared" si="3"/>
        <v/>
      </c>
      <c r="AI4" t="str">
        <f t="shared" si="3"/>
        <v/>
      </c>
      <c r="AJ4" t="str">
        <f t="shared" si="3"/>
        <v/>
      </c>
      <c r="AK4" t="str">
        <f t="shared" si="3"/>
        <v/>
      </c>
      <c r="AL4" t="str">
        <f t="shared" si="3"/>
        <v/>
      </c>
      <c r="AM4" t="str">
        <f t="shared" ref="AM4:AM7" si="10">IF($C4=3,O4,"")</f>
        <v/>
      </c>
      <c r="AN4" t="str">
        <f t="shared" si="4"/>
        <v/>
      </c>
      <c r="AO4" t="str">
        <f t="shared" si="4"/>
        <v/>
      </c>
      <c r="AP4" t="str">
        <f t="shared" si="4"/>
        <v/>
      </c>
      <c r="AQ4" t="str">
        <f t="shared" si="4"/>
        <v/>
      </c>
      <c r="AR4" t="str">
        <f t="shared" si="4"/>
        <v/>
      </c>
      <c r="AS4" t="str">
        <f t="shared" ref="AS4:AS7" si="11">IF($C4=4,O4,"")</f>
        <v/>
      </c>
      <c r="AT4" t="str">
        <f t="shared" si="5"/>
        <v/>
      </c>
      <c r="AU4" t="str">
        <f t="shared" si="5"/>
        <v/>
      </c>
      <c r="AV4" t="str">
        <f t="shared" si="5"/>
        <v/>
      </c>
      <c r="AW4" t="str">
        <f t="shared" si="5"/>
        <v/>
      </c>
      <c r="AX4" t="str">
        <f t="shared" si="5"/>
        <v/>
      </c>
    </row>
    <row r="5" spans="2:50" x14ac:dyDescent="0.3">
      <c r="B5">
        <v>0</v>
      </c>
      <c r="C5">
        <v>2</v>
      </c>
      <c r="D5">
        <v>18547</v>
      </c>
      <c r="E5">
        <v>2318.37</v>
      </c>
      <c r="F5">
        <v>18547</v>
      </c>
      <c r="G5">
        <v>18547</v>
      </c>
      <c r="H5">
        <v>18547</v>
      </c>
      <c r="I5">
        <v>18547</v>
      </c>
      <c r="J5">
        <v>18547</v>
      </c>
      <c r="K5">
        <v>18547</v>
      </c>
      <c r="L5">
        <v>18547</v>
      </c>
      <c r="O5">
        <f t="shared" si="6"/>
        <v>1</v>
      </c>
      <c r="P5">
        <f t="shared" si="0"/>
        <v>1</v>
      </c>
      <c r="Q5">
        <f t="shared" si="0"/>
        <v>1</v>
      </c>
      <c r="R5">
        <f t="shared" si="0"/>
        <v>1</v>
      </c>
      <c r="S5">
        <f t="shared" si="0"/>
        <v>1</v>
      </c>
      <c r="T5">
        <f t="shared" si="0"/>
        <v>1</v>
      </c>
      <c r="U5" t="str">
        <f t="shared" si="7"/>
        <v/>
      </c>
      <c r="V5" t="str">
        <f t="shared" si="1"/>
        <v/>
      </c>
      <c r="W5" t="str">
        <f t="shared" si="1"/>
        <v/>
      </c>
      <c r="X5" t="str">
        <f t="shared" si="1"/>
        <v/>
      </c>
      <c r="Y5" t="str">
        <f t="shared" si="1"/>
        <v/>
      </c>
      <c r="Z5" t="str">
        <f t="shared" si="1"/>
        <v/>
      </c>
      <c r="AA5" t="str">
        <f t="shared" si="8"/>
        <v/>
      </c>
      <c r="AB5" t="str">
        <f t="shared" si="2"/>
        <v/>
      </c>
      <c r="AC5" t="str">
        <f t="shared" si="2"/>
        <v/>
      </c>
      <c r="AD5" t="str">
        <f t="shared" si="2"/>
        <v/>
      </c>
      <c r="AE5" t="str">
        <f t="shared" si="2"/>
        <v/>
      </c>
      <c r="AF5" t="str">
        <f t="shared" si="2"/>
        <v/>
      </c>
      <c r="AG5">
        <f t="shared" si="9"/>
        <v>1</v>
      </c>
      <c r="AH5">
        <f t="shared" si="3"/>
        <v>1</v>
      </c>
      <c r="AI5">
        <f t="shared" si="3"/>
        <v>1</v>
      </c>
      <c r="AJ5">
        <f t="shared" si="3"/>
        <v>1</v>
      </c>
      <c r="AK5">
        <f t="shared" si="3"/>
        <v>1</v>
      </c>
      <c r="AL5">
        <f t="shared" si="3"/>
        <v>1</v>
      </c>
      <c r="AM5" t="str">
        <f t="shared" si="10"/>
        <v/>
      </c>
      <c r="AN5" t="str">
        <f t="shared" si="4"/>
        <v/>
      </c>
      <c r="AO5" t="str">
        <f t="shared" si="4"/>
        <v/>
      </c>
      <c r="AP5" t="str">
        <f t="shared" si="4"/>
        <v/>
      </c>
      <c r="AQ5" t="str">
        <f t="shared" si="4"/>
        <v/>
      </c>
      <c r="AR5" t="str">
        <f t="shared" si="4"/>
        <v/>
      </c>
      <c r="AS5" t="str">
        <f t="shared" si="11"/>
        <v/>
      </c>
      <c r="AT5" t="str">
        <f t="shared" si="5"/>
        <v/>
      </c>
      <c r="AU5" t="str">
        <f t="shared" si="5"/>
        <v/>
      </c>
      <c r="AV5" t="str">
        <f t="shared" si="5"/>
        <v/>
      </c>
      <c r="AW5" t="str">
        <f t="shared" si="5"/>
        <v/>
      </c>
      <c r="AX5" t="str">
        <f t="shared" si="5"/>
        <v/>
      </c>
    </row>
    <row r="6" spans="2:50" x14ac:dyDescent="0.3">
      <c r="B6">
        <v>0</v>
      </c>
      <c r="C6">
        <v>3</v>
      </c>
      <c r="D6">
        <v>22342</v>
      </c>
      <c r="E6">
        <v>2791.42</v>
      </c>
      <c r="F6">
        <v>22330</v>
      </c>
      <c r="G6">
        <v>22330</v>
      </c>
      <c r="H6">
        <v>22330</v>
      </c>
      <c r="I6">
        <v>22330</v>
      </c>
      <c r="J6">
        <v>22330</v>
      </c>
      <c r="K6">
        <v>22330</v>
      </c>
      <c r="L6">
        <v>22330</v>
      </c>
      <c r="O6">
        <f t="shared" si="6"/>
        <v>1</v>
      </c>
      <c r="P6">
        <f t="shared" si="0"/>
        <v>1</v>
      </c>
      <c r="Q6">
        <f t="shared" si="0"/>
        <v>1</v>
      </c>
      <c r="R6">
        <f t="shared" si="0"/>
        <v>1</v>
      </c>
      <c r="S6">
        <f t="shared" si="0"/>
        <v>1</v>
      </c>
      <c r="T6">
        <f t="shared" si="0"/>
        <v>1</v>
      </c>
      <c r="U6" t="str">
        <f t="shared" si="7"/>
        <v/>
      </c>
      <c r="V6" t="str">
        <f t="shared" si="1"/>
        <v/>
      </c>
      <c r="W6" t="str">
        <f t="shared" si="1"/>
        <v/>
      </c>
      <c r="X6" t="str">
        <f t="shared" si="1"/>
        <v/>
      </c>
      <c r="Y6" t="str">
        <f t="shared" si="1"/>
        <v/>
      </c>
      <c r="Z6" t="str">
        <f t="shared" si="1"/>
        <v/>
      </c>
      <c r="AA6" t="str">
        <f t="shared" si="8"/>
        <v/>
      </c>
      <c r="AB6" t="str">
        <f t="shared" si="2"/>
        <v/>
      </c>
      <c r="AC6" t="str">
        <f t="shared" si="2"/>
        <v/>
      </c>
      <c r="AD6" t="str">
        <f t="shared" si="2"/>
        <v/>
      </c>
      <c r="AE6" t="str">
        <f t="shared" si="2"/>
        <v/>
      </c>
      <c r="AF6" t="str">
        <f t="shared" si="2"/>
        <v/>
      </c>
      <c r="AG6" t="str">
        <f t="shared" si="9"/>
        <v/>
      </c>
      <c r="AH6" t="str">
        <f t="shared" si="3"/>
        <v/>
      </c>
      <c r="AI6" t="str">
        <f t="shared" si="3"/>
        <v/>
      </c>
      <c r="AJ6" t="str">
        <f t="shared" si="3"/>
        <v/>
      </c>
      <c r="AK6" t="str">
        <f t="shared" si="3"/>
        <v/>
      </c>
      <c r="AL6" t="str">
        <f t="shared" si="3"/>
        <v/>
      </c>
      <c r="AM6">
        <f t="shared" si="10"/>
        <v>1</v>
      </c>
      <c r="AN6">
        <f t="shared" si="4"/>
        <v>1</v>
      </c>
      <c r="AO6">
        <f t="shared" si="4"/>
        <v>1</v>
      </c>
      <c r="AP6">
        <f t="shared" si="4"/>
        <v>1</v>
      </c>
      <c r="AQ6">
        <f t="shared" si="4"/>
        <v>1</v>
      </c>
      <c r="AR6">
        <f t="shared" si="4"/>
        <v>1</v>
      </c>
      <c r="AS6" t="str">
        <f t="shared" si="11"/>
        <v/>
      </c>
      <c r="AT6" t="str">
        <f t="shared" si="5"/>
        <v/>
      </c>
      <c r="AU6" t="str">
        <f t="shared" si="5"/>
        <v/>
      </c>
      <c r="AV6" t="str">
        <f t="shared" si="5"/>
        <v/>
      </c>
      <c r="AW6" t="str">
        <f t="shared" si="5"/>
        <v/>
      </c>
      <c r="AX6" t="str">
        <f t="shared" si="5"/>
        <v/>
      </c>
    </row>
    <row r="7" spans="2:50" x14ac:dyDescent="0.3">
      <c r="B7">
        <v>0</v>
      </c>
      <c r="C7">
        <v>4</v>
      </c>
      <c r="D7">
        <v>19078</v>
      </c>
      <c r="E7">
        <v>2376.71</v>
      </c>
      <c r="F7">
        <v>18988</v>
      </c>
      <c r="G7">
        <v>18988</v>
      </c>
      <c r="H7">
        <v>18988</v>
      </c>
      <c r="I7">
        <v>18988</v>
      </c>
      <c r="J7">
        <v>18988</v>
      </c>
      <c r="K7">
        <v>18988</v>
      </c>
      <c r="L7">
        <v>18988</v>
      </c>
      <c r="M7">
        <f>IF(C7=4,F7+F6+F5+F4+F3,"")</f>
        <v>103581</v>
      </c>
      <c r="N7">
        <f>IF(C7=4,G7+G6+G5+G4+G3,"")</f>
        <v>103581</v>
      </c>
      <c r="O7">
        <f t="shared" si="6"/>
        <v>1</v>
      </c>
      <c r="P7">
        <f t="shared" si="0"/>
        <v>1</v>
      </c>
      <c r="Q7">
        <f t="shared" si="0"/>
        <v>1</v>
      </c>
      <c r="R7">
        <f t="shared" si="0"/>
        <v>1</v>
      </c>
      <c r="S7">
        <f t="shared" si="0"/>
        <v>1</v>
      </c>
      <c r="T7">
        <f t="shared" si="0"/>
        <v>1</v>
      </c>
      <c r="U7" t="str">
        <f t="shared" si="7"/>
        <v/>
      </c>
      <c r="V7" t="str">
        <f t="shared" si="1"/>
        <v/>
      </c>
      <c r="W7" t="str">
        <f t="shared" si="1"/>
        <v/>
      </c>
      <c r="X7" t="str">
        <f t="shared" si="1"/>
        <v/>
      </c>
      <c r="Y7" t="str">
        <f t="shared" si="1"/>
        <v/>
      </c>
      <c r="Z7" t="str">
        <f t="shared" si="1"/>
        <v/>
      </c>
      <c r="AA7" t="str">
        <f t="shared" si="8"/>
        <v/>
      </c>
      <c r="AB7" t="str">
        <f t="shared" si="2"/>
        <v/>
      </c>
      <c r="AC7" t="str">
        <f t="shared" si="2"/>
        <v/>
      </c>
      <c r="AD7" t="str">
        <f t="shared" si="2"/>
        <v/>
      </c>
      <c r="AE7" t="str">
        <f t="shared" si="2"/>
        <v/>
      </c>
      <c r="AF7" t="str">
        <f t="shared" si="2"/>
        <v/>
      </c>
      <c r="AG7" t="str">
        <f t="shared" si="9"/>
        <v/>
      </c>
      <c r="AH7" t="str">
        <f t="shared" si="3"/>
        <v/>
      </c>
      <c r="AI7" t="str">
        <f t="shared" si="3"/>
        <v/>
      </c>
      <c r="AJ7" t="str">
        <f t="shared" si="3"/>
        <v/>
      </c>
      <c r="AK7" t="str">
        <f t="shared" si="3"/>
        <v/>
      </c>
      <c r="AL7" t="str">
        <f t="shared" si="3"/>
        <v/>
      </c>
      <c r="AM7" t="str">
        <f t="shared" si="10"/>
        <v/>
      </c>
      <c r="AN7" t="str">
        <f t="shared" si="4"/>
        <v/>
      </c>
      <c r="AO7" t="str">
        <f t="shared" si="4"/>
        <v/>
      </c>
      <c r="AP7" t="str">
        <f t="shared" si="4"/>
        <v/>
      </c>
      <c r="AQ7" t="str">
        <f t="shared" si="4"/>
        <v/>
      </c>
      <c r="AR7" t="str">
        <f t="shared" si="4"/>
        <v/>
      </c>
      <c r="AS7">
        <f t="shared" si="11"/>
        <v>1</v>
      </c>
      <c r="AT7">
        <f t="shared" si="5"/>
        <v>1</v>
      </c>
      <c r="AU7">
        <f t="shared" si="5"/>
        <v>1</v>
      </c>
      <c r="AV7">
        <f t="shared" si="5"/>
        <v>1</v>
      </c>
      <c r="AW7">
        <f t="shared" si="5"/>
        <v>1</v>
      </c>
      <c r="AX7">
        <f t="shared" si="5"/>
        <v>1</v>
      </c>
    </row>
    <row r="8" spans="2:50" x14ac:dyDescent="0.3">
      <c r="B8">
        <v>1</v>
      </c>
      <c r="C8">
        <v>0</v>
      </c>
      <c r="D8">
        <v>3941</v>
      </c>
      <c r="E8">
        <v>492.62</v>
      </c>
      <c r="F8">
        <v>3941</v>
      </c>
      <c r="G8">
        <v>3941</v>
      </c>
      <c r="H8">
        <v>3941</v>
      </c>
      <c r="I8">
        <v>3941</v>
      </c>
      <c r="J8">
        <v>3941</v>
      </c>
      <c r="K8">
        <v>3941</v>
      </c>
      <c r="L8">
        <v>3941</v>
      </c>
      <c r="M8" t="str">
        <f t="shared" ref="M8:M71" si="12">IF(C8=4,F8+F7+F6+F5+F4,"")</f>
        <v/>
      </c>
      <c r="N8" t="str">
        <f t="shared" ref="N8:N71" si="13">IF(C8=4,G8+G7+G6+G5+G4,"")</f>
        <v/>
      </c>
      <c r="O8">
        <f t="shared" ref="O8:O71" si="14">IFERROR(G8/$F8,1)</f>
        <v>1</v>
      </c>
      <c r="P8">
        <f t="shared" ref="P8:P71" si="15">IFERROR(H8/$F8,1)</f>
        <v>1</v>
      </c>
      <c r="Q8">
        <f t="shared" ref="Q8:Q71" si="16">IFERROR(I8/$F8,1)</f>
        <v>1</v>
      </c>
      <c r="R8">
        <f t="shared" ref="R8:R71" si="17">IFERROR(J8/$F8,1)</f>
        <v>1</v>
      </c>
      <c r="S8">
        <f t="shared" ref="S8:S71" si="18">IFERROR(K8/$F8,1)</f>
        <v>1</v>
      </c>
      <c r="T8">
        <f t="shared" ref="T8:T71" si="19">IFERROR(L8/$F8,1)</f>
        <v>1</v>
      </c>
      <c r="U8">
        <f t="shared" ref="U8:U71" si="20">IF($C8=0,O8,"")</f>
        <v>1</v>
      </c>
      <c r="V8">
        <f t="shared" ref="V8:V71" si="21">IF($C8=0,P8,"")</f>
        <v>1</v>
      </c>
      <c r="W8">
        <f t="shared" ref="W8:W71" si="22">IF($C8=0,Q8,"")</f>
        <v>1</v>
      </c>
      <c r="X8">
        <f t="shared" ref="X8:X71" si="23">IF($C8=0,R8,"")</f>
        <v>1</v>
      </c>
      <c r="Y8">
        <f t="shared" ref="Y8:Y71" si="24">IF($C8=0,S8,"")</f>
        <v>1</v>
      </c>
      <c r="Z8">
        <f t="shared" ref="Z8:Z71" si="25">IF($C8=0,T8,"")</f>
        <v>1</v>
      </c>
      <c r="AA8" t="str">
        <f t="shared" ref="AA8:AA71" si="26">IF($C8=1,O8,"")</f>
        <v/>
      </c>
      <c r="AB8" t="str">
        <f t="shared" ref="AB8:AB71" si="27">IF($C8=1,P8,"")</f>
        <v/>
      </c>
      <c r="AC8" t="str">
        <f t="shared" ref="AC8:AC71" si="28">IF($C8=1,Q8,"")</f>
        <v/>
      </c>
      <c r="AD8" t="str">
        <f t="shared" ref="AD8:AD71" si="29">IF($C8=1,R8,"")</f>
        <v/>
      </c>
      <c r="AE8" t="str">
        <f t="shared" ref="AE8:AE71" si="30">IF($C8=1,S8,"")</f>
        <v/>
      </c>
      <c r="AF8" t="str">
        <f t="shared" ref="AF8:AF71" si="31">IF($C8=1,T8,"")</f>
        <v/>
      </c>
      <c r="AG8" t="str">
        <f t="shared" ref="AG8:AG71" si="32">IF($C8=2,O8,"")</f>
        <v/>
      </c>
      <c r="AH8" t="str">
        <f t="shared" ref="AH8:AH71" si="33">IF($C8=2,P8,"")</f>
        <v/>
      </c>
      <c r="AI8" t="str">
        <f t="shared" ref="AI8:AI71" si="34">IF($C8=2,Q8,"")</f>
        <v/>
      </c>
      <c r="AJ8" t="str">
        <f t="shared" ref="AJ8:AJ71" si="35">IF($C8=2,R8,"")</f>
        <v/>
      </c>
      <c r="AK8" t="str">
        <f t="shared" ref="AK8:AK71" si="36">IF($C8=2,S8,"")</f>
        <v/>
      </c>
      <c r="AL8" t="str">
        <f t="shared" ref="AL8:AL71" si="37">IF($C8=2,T8,"")</f>
        <v/>
      </c>
      <c r="AM8" t="str">
        <f t="shared" ref="AM8:AM71" si="38">IF($C8=3,O8,"")</f>
        <v/>
      </c>
      <c r="AN8" t="str">
        <f t="shared" ref="AN8:AN71" si="39">IF($C8=3,P8,"")</f>
        <v/>
      </c>
      <c r="AO8" t="str">
        <f t="shared" ref="AO8:AO71" si="40">IF($C8=3,Q8,"")</f>
        <v/>
      </c>
      <c r="AP8" t="str">
        <f t="shared" ref="AP8:AP71" si="41">IF($C8=3,R8,"")</f>
        <v/>
      </c>
      <c r="AQ8" t="str">
        <f t="shared" ref="AQ8:AQ71" si="42">IF($C8=3,S8,"")</f>
        <v/>
      </c>
      <c r="AR8" t="str">
        <f t="shared" ref="AR8:AR71" si="43">IF($C8=3,T8,"")</f>
        <v/>
      </c>
      <c r="AS8" t="str">
        <f t="shared" ref="AS8:AS71" si="44">IF($C8=4,O8,"")</f>
        <v/>
      </c>
      <c r="AT8" t="str">
        <f t="shared" ref="AT8:AT71" si="45">IF($C8=4,P8,"")</f>
        <v/>
      </c>
      <c r="AU8" t="str">
        <f t="shared" ref="AU8:AU71" si="46">IF($C8=4,Q8,"")</f>
        <v/>
      </c>
      <c r="AV8" t="str">
        <f t="shared" ref="AV8:AV71" si="47">IF($C8=4,R8,"")</f>
        <v/>
      </c>
      <c r="AW8" t="str">
        <f t="shared" ref="AW8:AW71" si="48">IF($C8=4,S8,"")</f>
        <v/>
      </c>
      <c r="AX8" t="str">
        <f t="shared" ref="AX8:AX71" si="49">IF($C8=4,T8,"")</f>
        <v/>
      </c>
    </row>
    <row r="9" spans="2:50" x14ac:dyDescent="0.3">
      <c r="B9">
        <v>1</v>
      </c>
      <c r="C9">
        <v>1</v>
      </c>
      <c r="D9">
        <v>8534</v>
      </c>
      <c r="E9">
        <v>996.68</v>
      </c>
      <c r="F9">
        <v>7588</v>
      </c>
      <c r="G9">
        <v>7588</v>
      </c>
      <c r="H9">
        <v>7588</v>
      </c>
      <c r="I9">
        <v>7588</v>
      </c>
      <c r="J9">
        <v>7588</v>
      </c>
      <c r="K9">
        <v>7588</v>
      </c>
      <c r="L9">
        <v>7588</v>
      </c>
      <c r="M9" t="str">
        <f t="shared" si="12"/>
        <v/>
      </c>
      <c r="N9" t="str">
        <f t="shared" si="13"/>
        <v/>
      </c>
      <c r="O9">
        <f t="shared" si="14"/>
        <v>1</v>
      </c>
      <c r="P9">
        <f t="shared" si="15"/>
        <v>1</v>
      </c>
      <c r="Q9">
        <f t="shared" si="16"/>
        <v>1</v>
      </c>
      <c r="R9">
        <f t="shared" si="17"/>
        <v>1</v>
      </c>
      <c r="S9">
        <f t="shared" si="18"/>
        <v>1</v>
      </c>
      <c r="T9">
        <f t="shared" si="19"/>
        <v>1</v>
      </c>
      <c r="U9" t="str">
        <f t="shared" si="20"/>
        <v/>
      </c>
      <c r="V9" t="str">
        <f t="shared" si="21"/>
        <v/>
      </c>
      <c r="W9" t="str">
        <f t="shared" si="22"/>
        <v/>
      </c>
      <c r="X9" t="str">
        <f t="shared" si="23"/>
        <v/>
      </c>
      <c r="Y9" t="str">
        <f t="shared" si="24"/>
        <v/>
      </c>
      <c r="Z9" t="str">
        <f t="shared" si="25"/>
        <v/>
      </c>
      <c r="AA9">
        <f t="shared" si="26"/>
        <v>1</v>
      </c>
      <c r="AB9">
        <f t="shared" si="27"/>
        <v>1</v>
      </c>
      <c r="AC9">
        <f t="shared" si="28"/>
        <v>1</v>
      </c>
      <c r="AD9">
        <f t="shared" si="29"/>
        <v>1</v>
      </c>
      <c r="AE9">
        <f t="shared" si="30"/>
        <v>1</v>
      </c>
      <c r="AF9">
        <f t="shared" si="31"/>
        <v>1</v>
      </c>
      <c r="AG9" t="str">
        <f t="shared" si="32"/>
        <v/>
      </c>
      <c r="AH9" t="str">
        <f t="shared" si="33"/>
        <v/>
      </c>
      <c r="AI9" t="str">
        <f t="shared" si="34"/>
        <v/>
      </c>
      <c r="AJ9" t="str">
        <f t="shared" si="35"/>
        <v/>
      </c>
      <c r="AK9" t="str">
        <f t="shared" si="36"/>
        <v/>
      </c>
      <c r="AL9" t="str">
        <f t="shared" si="37"/>
        <v/>
      </c>
      <c r="AM9" t="str">
        <f t="shared" si="38"/>
        <v/>
      </c>
      <c r="AN9" t="str">
        <f t="shared" si="39"/>
        <v/>
      </c>
      <c r="AO9" t="str">
        <f t="shared" si="40"/>
        <v/>
      </c>
      <c r="AP9" t="str">
        <f t="shared" si="41"/>
        <v/>
      </c>
      <c r="AQ9" t="str">
        <f t="shared" si="42"/>
        <v/>
      </c>
      <c r="AR9" t="str">
        <f t="shared" si="43"/>
        <v/>
      </c>
      <c r="AS9" t="str">
        <f t="shared" si="44"/>
        <v/>
      </c>
      <c r="AT9" t="str">
        <f t="shared" si="45"/>
        <v/>
      </c>
      <c r="AU9" t="str">
        <f t="shared" si="46"/>
        <v/>
      </c>
      <c r="AV9" t="str">
        <f t="shared" si="47"/>
        <v/>
      </c>
      <c r="AW9" t="str">
        <f t="shared" si="48"/>
        <v/>
      </c>
      <c r="AX9" t="str">
        <f t="shared" si="49"/>
        <v/>
      </c>
    </row>
    <row r="10" spans="2:50" x14ac:dyDescent="0.3">
      <c r="B10">
        <v>1</v>
      </c>
      <c r="C10">
        <v>2</v>
      </c>
      <c r="D10">
        <v>1361</v>
      </c>
      <c r="E10">
        <v>162.94999999999999</v>
      </c>
      <c r="F10">
        <v>1294</v>
      </c>
      <c r="G10">
        <v>1294</v>
      </c>
      <c r="H10">
        <v>1294</v>
      </c>
      <c r="I10">
        <v>1294</v>
      </c>
      <c r="J10">
        <v>1294</v>
      </c>
      <c r="K10">
        <v>1294</v>
      </c>
      <c r="L10">
        <v>1294</v>
      </c>
      <c r="M10" t="str">
        <f t="shared" si="12"/>
        <v/>
      </c>
      <c r="N10" t="str">
        <f t="shared" si="13"/>
        <v/>
      </c>
      <c r="O10">
        <f t="shared" si="14"/>
        <v>1</v>
      </c>
      <c r="P10">
        <f t="shared" si="15"/>
        <v>1</v>
      </c>
      <c r="Q10">
        <f t="shared" si="16"/>
        <v>1</v>
      </c>
      <c r="R10">
        <f t="shared" si="17"/>
        <v>1</v>
      </c>
      <c r="S10">
        <f t="shared" si="18"/>
        <v>1</v>
      </c>
      <c r="T10">
        <f t="shared" si="19"/>
        <v>1</v>
      </c>
      <c r="U10" t="str">
        <f t="shared" si="20"/>
        <v/>
      </c>
      <c r="V10" t="str">
        <f t="shared" si="21"/>
        <v/>
      </c>
      <c r="W10" t="str">
        <f t="shared" si="22"/>
        <v/>
      </c>
      <c r="X10" t="str">
        <f t="shared" si="23"/>
        <v/>
      </c>
      <c r="Y10" t="str">
        <f t="shared" si="24"/>
        <v/>
      </c>
      <c r="Z10" t="str">
        <f t="shared" si="25"/>
        <v/>
      </c>
      <c r="AA10" t="str">
        <f t="shared" si="26"/>
        <v/>
      </c>
      <c r="AB10" t="str">
        <f t="shared" si="27"/>
        <v/>
      </c>
      <c r="AC10" t="str">
        <f t="shared" si="28"/>
        <v/>
      </c>
      <c r="AD10" t="str">
        <f t="shared" si="29"/>
        <v/>
      </c>
      <c r="AE10" t="str">
        <f t="shared" si="30"/>
        <v/>
      </c>
      <c r="AF10" t="str">
        <f t="shared" si="31"/>
        <v/>
      </c>
      <c r="AG10">
        <f t="shared" si="32"/>
        <v>1</v>
      </c>
      <c r="AH10">
        <f t="shared" si="33"/>
        <v>1</v>
      </c>
      <c r="AI10">
        <f t="shared" si="34"/>
        <v>1</v>
      </c>
      <c r="AJ10">
        <f t="shared" si="35"/>
        <v>1</v>
      </c>
      <c r="AK10">
        <f t="shared" si="36"/>
        <v>1</v>
      </c>
      <c r="AL10">
        <f t="shared" si="37"/>
        <v>1</v>
      </c>
      <c r="AM10" t="str">
        <f t="shared" si="38"/>
        <v/>
      </c>
      <c r="AN10" t="str">
        <f t="shared" si="39"/>
        <v/>
      </c>
      <c r="AO10" t="str">
        <f t="shared" si="40"/>
        <v/>
      </c>
      <c r="AP10" t="str">
        <f t="shared" si="41"/>
        <v/>
      </c>
      <c r="AQ10" t="str">
        <f t="shared" si="42"/>
        <v/>
      </c>
      <c r="AR10" t="str">
        <f t="shared" si="43"/>
        <v/>
      </c>
      <c r="AS10" t="str">
        <f t="shared" si="44"/>
        <v/>
      </c>
      <c r="AT10" t="str">
        <f t="shared" si="45"/>
        <v/>
      </c>
      <c r="AU10" t="str">
        <f t="shared" si="46"/>
        <v/>
      </c>
      <c r="AV10" t="str">
        <f t="shared" si="47"/>
        <v/>
      </c>
      <c r="AW10" t="str">
        <f t="shared" si="48"/>
        <v/>
      </c>
      <c r="AX10" t="str">
        <f t="shared" si="49"/>
        <v/>
      </c>
    </row>
    <row r="11" spans="2:50" x14ac:dyDescent="0.3">
      <c r="B11">
        <v>1</v>
      </c>
      <c r="C11">
        <v>3</v>
      </c>
      <c r="D11">
        <v>7169</v>
      </c>
      <c r="E11">
        <v>861.8</v>
      </c>
      <c r="F11">
        <v>6746</v>
      </c>
      <c r="G11">
        <v>6746</v>
      </c>
      <c r="H11">
        <v>6746</v>
      </c>
      <c r="I11">
        <v>6746</v>
      </c>
      <c r="J11">
        <v>6746</v>
      </c>
      <c r="K11">
        <v>6746</v>
      </c>
      <c r="L11">
        <v>6746</v>
      </c>
      <c r="M11" t="str">
        <f t="shared" si="12"/>
        <v/>
      </c>
      <c r="N11" t="str">
        <f t="shared" si="13"/>
        <v/>
      </c>
      <c r="O11">
        <f t="shared" si="14"/>
        <v>1</v>
      </c>
      <c r="P11">
        <f t="shared" si="15"/>
        <v>1</v>
      </c>
      <c r="Q11">
        <f t="shared" si="16"/>
        <v>1</v>
      </c>
      <c r="R11">
        <f t="shared" si="17"/>
        <v>1</v>
      </c>
      <c r="S11">
        <f t="shared" si="18"/>
        <v>1</v>
      </c>
      <c r="T11">
        <f t="shared" si="19"/>
        <v>1</v>
      </c>
      <c r="U11" t="str">
        <f t="shared" si="20"/>
        <v/>
      </c>
      <c r="V11" t="str">
        <f t="shared" si="21"/>
        <v/>
      </c>
      <c r="W11" t="str">
        <f t="shared" si="22"/>
        <v/>
      </c>
      <c r="X11" t="str">
        <f t="shared" si="23"/>
        <v/>
      </c>
      <c r="Y11" t="str">
        <f t="shared" si="24"/>
        <v/>
      </c>
      <c r="Z11" t="str">
        <f t="shared" si="25"/>
        <v/>
      </c>
      <c r="AA11" t="str">
        <f t="shared" si="26"/>
        <v/>
      </c>
      <c r="AB11" t="str">
        <f t="shared" si="27"/>
        <v/>
      </c>
      <c r="AC11" t="str">
        <f t="shared" si="28"/>
        <v/>
      </c>
      <c r="AD11" t="str">
        <f t="shared" si="29"/>
        <v/>
      </c>
      <c r="AE11" t="str">
        <f t="shared" si="30"/>
        <v/>
      </c>
      <c r="AF11" t="str">
        <f t="shared" si="31"/>
        <v/>
      </c>
      <c r="AG11" t="str">
        <f t="shared" si="32"/>
        <v/>
      </c>
      <c r="AH11" t="str">
        <f t="shared" si="33"/>
        <v/>
      </c>
      <c r="AI11" t="str">
        <f t="shared" si="34"/>
        <v/>
      </c>
      <c r="AJ11" t="str">
        <f t="shared" si="35"/>
        <v/>
      </c>
      <c r="AK11" t="str">
        <f t="shared" si="36"/>
        <v/>
      </c>
      <c r="AL11" t="str">
        <f t="shared" si="37"/>
        <v/>
      </c>
      <c r="AM11">
        <f t="shared" si="38"/>
        <v>1</v>
      </c>
      <c r="AN11">
        <f t="shared" si="39"/>
        <v>1</v>
      </c>
      <c r="AO11">
        <f t="shared" si="40"/>
        <v>1</v>
      </c>
      <c r="AP11">
        <f t="shared" si="41"/>
        <v>1</v>
      </c>
      <c r="AQ11">
        <f t="shared" si="42"/>
        <v>1</v>
      </c>
      <c r="AR11">
        <f t="shared" si="43"/>
        <v>1</v>
      </c>
      <c r="AS11" t="str">
        <f t="shared" si="44"/>
        <v/>
      </c>
      <c r="AT11" t="str">
        <f t="shared" si="45"/>
        <v/>
      </c>
      <c r="AU11" t="str">
        <f t="shared" si="46"/>
        <v/>
      </c>
      <c r="AV11" t="str">
        <f t="shared" si="47"/>
        <v/>
      </c>
      <c r="AW11" t="str">
        <f t="shared" si="48"/>
        <v/>
      </c>
      <c r="AX11" t="str">
        <f t="shared" si="49"/>
        <v/>
      </c>
    </row>
    <row r="12" spans="2:50" x14ac:dyDescent="0.3">
      <c r="B12">
        <v>1</v>
      </c>
      <c r="C12">
        <v>4</v>
      </c>
      <c r="D12">
        <v>1802</v>
      </c>
      <c r="E12">
        <v>225.25</v>
      </c>
      <c r="F12">
        <v>1802</v>
      </c>
      <c r="G12">
        <v>1802</v>
      </c>
      <c r="H12">
        <v>1802</v>
      </c>
      <c r="I12">
        <v>1802</v>
      </c>
      <c r="J12">
        <v>1802</v>
      </c>
      <c r="K12">
        <v>1802</v>
      </c>
      <c r="L12">
        <v>1802</v>
      </c>
      <c r="M12">
        <f t="shared" si="12"/>
        <v>21371</v>
      </c>
      <c r="N12">
        <f t="shared" si="13"/>
        <v>21371</v>
      </c>
      <c r="O12">
        <f t="shared" si="14"/>
        <v>1</v>
      </c>
      <c r="P12">
        <f t="shared" si="15"/>
        <v>1</v>
      </c>
      <c r="Q12">
        <f t="shared" si="16"/>
        <v>1</v>
      </c>
      <c r="R12">
        <f t="shared" si="17"/>
        <v>1</v>
      </c>
      <c r="S12">
        <f t="shared" si="18"/>
        <v>1</v>
      </c>
      <c r="T12">
        <f t="shared" si="19"/>
        <v>1</v>
      </c>
      <c r="U12" t="str">
        <f t="shared" si="20"/>
        <v/>
      </c>
      <c r="V12" t="str">
        <f t="shared" si="21"/>
        <v/>
      </c>
      <c r="W12" t="str">
        <f t="shared" si="22"/>
        <v/>
      </c>
      <c r="X12" t="str">
        <f t="shared" si="23"/>
        <v/>
      </c>
      <c r="Y12" t="str">
        <f t="shared" si="24"/>
        <v/>
      </c>
      <c r="Z12" t="str">
        <f t="shared" si="25"/>
        <v/>
      </c>
      <c r="AA12" t="str">
        <f t="shared" si="26"/>
        <v/>
      </c>
      <c r="AB12" t="str">
        <f t="shared" si="27"/>
        <v/>
      </c>
      <c r="AC12" t="str">
        <f t="shared" si="28"/>
        <v/>
      </c>
      <c r="AD12" t="str">
        <f t="shared" si="29"/>
        <v/>
      </c>
      <c r="AE12" t="str">
        <f t="shared" si="30"/>
        <v/>
      </c>
      <c r="AF12" t="str">
        <f t="shared" si="31"/>
        <v/>
      </c>
      <c r="AG12" t="str">
        <f t="shared" si="32"/>
        <v/>
      </c>
      <c r="AH12" t="str">
        <f t="shared" si="33"/>
        <v/>
      </c>
      <c r="AI12" t="str">
        <f t="shared" si="34"/>
        <v/>
      </c>
      <c r="AJ12" t="str">
        <f t="shared" si="35"/>
        <v/>
      </c>
      <c r="AK12" t="str">
        <f t="shared" si="36"/>
        <v/>
      </c>
      <c r="AL12" t="str">
        <f t="shared" si="37"/>
        <v/>
      </c>
      <c r="AM12" t="str">
        <f t="shared" si="38"/>
        <v/>
      </c>
      <c r="AN12" t="str">
        <f t="shared" si="39"/>
        <v/>
      </c>
      <c r="AO12" t="str">
        <f t="shared" si="40"/>
        <v/>
      </c>
      <c r="AP12" t="str">
        <f t="shared" si="41"/>
        <v/>
      </c>
      <c r="AQ12" t="str">
        <f t="shared" si="42"/>
        <v/>
      </c>
      <c r="AR12" t="str">
        <f t="shared" si="43"/>
        <v/>
      </c>
      <c r="AS12">
        <f t="shared" si="44"/>
        <v>1</v>
      </c>
      <c r="AT12">
        <f t="shared" si="45"/>
        <v>1</v>
      </c>
      <c r="AU12">
        <f t="shared" si="46"/>
        <v>1</v>
      </c>
      <c r="AV12">
        <f t="shared" si="47"/>
        <v>1</v>
      </c>
      <c r="AW12">
        <f t="shared" si="48"/>
        <v>1</v>
      </c>
      <c r="AX12">
        <f t="shared" si="49"/>
        <v>1</v>
      </c>
    </row>
    <row r="13" spans="2:50" x14ac:dyDescent="0.3">
      <c r="B13">
        <v>2</v>
      </c>
      <c r="C13">
        <v>0</v>
      </c>
      <c r="D13">
        <v>2366</v>
      </c>
      <c r="E13">
        <v>295.75</v>
      </c>
      <c r="F13">
        <v>2366</v>
      </c>
      <c r="G13">
        <v>2366</v>
      </c>
      <c r="H13">
        <v>2366</v>
      </c>
      <c r="I13">
        <v>2366</v>
      </c>
      <c r="J13">
        <v>2366</v>
      </c>
      <c r="K13">
        <v>2366</v>
      </c>
      <c r="L13">
        <v>2366</v>
      </c>
      <c r="M13" t="str">
        <f t="shared" si="12"/>
        <v/>
      </c>
      <c r="N13" t="str">
        <f t="shared" si="13"/>
        <v/>
      </c>
      <c r="O13">
        <f t="shared" si="14"/>
        <v>1</v>
      </c>
      <c r="P13">
        <f t="shared" si="15"/>
        <v>1</v>
      </c>
      <c r="Q13">
        <f t="shared" si="16"/>
        <v>1</v>
      </c>
      <c r="R13">
        <f t="shared" si="17"/>
        <v>1</v>
      </c>
      <c r="S13">
        <f t="shared" si="18"/>
        <v>1</v>
      </c>
      <c r="T13">
        <f t="shared" si="19"/>
        <v>1</v>
      </c>
      <c r="U13">
        <f t="shared" si="20"/>
        <v>1</v>
      </c>
      <c r="V13">
        <f t="shared" si="21"/>
        <v>1</v>
      </c>
      <c r="W13">
        <f t="shared" si="22"/>
        <v>1</v>
      </c>
      <c r="X13">
        <f t="shared" si="23"/>
        <v>1</v>
      </c>
      <c r="Y13">
        <f t="shared" si="24"/>
        <v>1</v>
      </c>
      <c r="Z13">
        <f t="shared" si="25"/>
        <v>1</v>
      </c>
      <c r="AA13" t="str">
        <f t="shared" si="26"/>
        <v/>
      </c>
      <c r="AB13" t="str">
        <f t="shared" si="27"/>
        <v/>
      </c>
      <c r="AC13" t="str">
        <f t="shared" si="28"/>
        <v/>
      </c>
      <c r="AD13" t="str">
        <f t="shared" si="29"/>
        <v/>
      </c>
      <c r="AE13" t="str">
        <f t="shared" si="30"/>
        <v/>
      </c>
      <c r="AF13" t="str">
        <f t="shared" si="31"/>
        <v/>
      </c>
      <c r="AG13" t="str">
        <f t="shared" si="32"/>
        <v/>
      </c>
      <c r="AH13" t="str">
        <f t="shared" si="33"/>
        <v/>
      </c>
      <c r="AI13" t="str">
        <f t="shared" si="34"/>
        <v/>
      </c>
      <c r="AJ13" t="str">
        <f t="shared" si="35"/>
        <v/>
      </c>
      <c r="AK13" t="str">
        <f t="shared" si="36"/>
        <v/>
      </c>
      <c r="AL13" t="str">
        <f t="shared" si="37"/>
        <v/>
      </c>
      <c r="AM13" t="str">
        <f t="shared" si="38"/>
        <v/>
      </c>
      <c r="AN13" t="str">
        <f t="shared" si="39"/>
        <v/>
      </c>
      <c r="AO13" t="str">
        <f t="shared" si="40"/>
        <v/>
      </c>
      <c r="AP13" t="str">
        <f t="shared" si="41"/>
        <v/>
      </c>
      <c r="AQ13" t="str">
        <f t="shared" si="42"/>
        <v/>
      </c>
      <c r="AR13" t="str">
        <f t="shared" si="43"/>
        <v/>
      </c>
      <c r="AS13" t="str">
        <f t="shared" si="44"/>
        <v/>
      </c>
      <c r="AT13" t="str">
        <f t="shared" si="45"/>
        <v/>
      </c>
      <c r="AU13" t="str">
        <f t="shared" si="46"/>
        <v/>
      </c>
      <c r="AV13" t="str">
        <f t="shared" si="47"/>
        <v/>
      </c>
      <c r="AW13" t="str">
        <f t="shared" si="48"/>
        <v/>
      </c>
      <c r="AX13" t="str">
        <f t="shared" si="49"/>
        <v/>
      </c>
    </row>
    <row r="14" spans="2:50" x14ac:dyDescent="0.3">
      <c r="B14">
        <v>2</v>
      </c>
      <c r="C14">
        <v>1</v>
      </c>
      <c r="D14">
        <v>5871</v>
      </c>
      <c r="E14">
        <v>663.8</v>
      </c>
      <c r="F14">
        <v>4925</v>
      </c>
      <c r="G14">
        <v>4925</v>
      </c>
      <c r="H14">
        <v>4925</v>
      </c>
      <c r="I14">
        <v>4925</v>
      </c>
      <c r="J14">
        <v>4925</v>
      </c>
      <c r="K14">
        <v>4925</v>
      </c>
      <c r="L14">
        <v>4925</v>
      </c>
      <c r="M14" t="str">
        <f t="shared" si="12"/>
        <v/>
      </c>
      <c r="N14" t="str">
        <f t="shared" si="13"/>
        <v/>
      </c>
      <c r="O14">
        <f t="shared" si="14"/>
        <v>1</v>
      </c>
      <c r="P14">
        <f t="shared" si="15"/>
        <v>1</v>
      </c>
      <c r="Q14">
        <f t="shared" si="16"/>
        <v>1</v>
      </c>
      <c r="R14">
        <f t="shared" si="17"/>
        <v>1</v>
      </c>
      <c r="S14">
        <f t="shared" si="18"/>
        <v>1</v>
      </c>
      <c r="T14">
        <f t="shared" si="19"/>
        <v>1</v>
      </c>
      <c r="U14" t="str">
        <f t="shared" si="20"/>
        <v/>
      </c>
      <c r="V14" t="str">
        <f t="shared" si="21"/>
        <v/>
      </c>
      <c r="W14" t="str">
        <f t="shared" si="22"/>
        <v/>
      </c>
      <c r="X14" t="str">
        <f t="shared" si="23"/>
        <v/>
      </c>
      <c r="Y14" t="str">
        <f t="shared" si="24"/>
        <v/>
      </c>
      <c r="Z14" t="str">
        <f t="shared" si="25"/>
        <v/>
      </c>
      <c r="AA14">
        <f t="shared" si="26"/>
        <v>1</v>
      </c>
      <c r="AB14">
        <f t="shared" si="27"/>
        <v>1</v>
      </c>
      <c r="AC14">
        <f t="shared" si="28"/>
        <v>1</v>
      </c>
      <c r="AD14">
        <f t="shared" si="29"/>
        <v>1</v>
      </c>
      <c r="AE14">
        <f t="shared" si="30"/>
        <v>1</v>
      </c>
      <c r="AF14">
        <f t="shared" si="31"/>
        <v>1</v>
      </c>
      <c r="AG14" t="str">
        <f t="shared" si="32"/>
        <v/>
      </c>
      <c r="AH14" t="str">
        <f t="shared" si="33"/>
        <v/>
      </c>
      <c r="AI14" t="str">
        <f t="shared" si="34"/>
        <v/>
      </c>
      <c r="AJ14" t="str">
        <f t="shared" si="35"/>
        <v/>
      </c>
      <c r="AK14" t="str">
        <f t="shared" si="36"/>
        <v/>
      </c>
      <c r="AL14" t="str">
        <f t="shared" si="37"/>
        <v/>
      </c>
      <c r="AM14" t="str">
        <f t="shared" si="38"/>
        <v/>
      </c>
      <c r="AN14" t="str">
        <f t="shared" si="39"/>
        <v/>
      </c>
      <c r="AO14" t="str">
        <f t="shared" si="40"/>
        <v/>
      </c>
      <c r="AP14" t="str">
        <f t="shared" si="41"/>
        <v/>
      </c>
      <c r="AQ14" t="str">
        <f t="shared" si="42"/>
        <v/>
      </c>
      <c r="AR14" t="str">
        <f t="shared" si="43"/>
        <v/>
      </c>
      <c r="AS14" t="str">
        <f t="shared" si="44"/>
        <v/>
      </c>
      <c r="AT14" t="str">
        <f t="shared" si="45"/>
        <v/>
      </c>
      <c r="AU14" t="str">
        <f t="shared" si="46"/>
        <v/>
      </c>
      <c r="AV14" t="str">
        <f t="shared" si="47"/>
        <v/>
      </c>
      <c r="AW14" t="str">
        <f t="shared" si="48"/>
        <v/>
      </c>
      <c r="AX14" t="str">
        <f t="shared" si="49"/>
        <v/>
      </c>
    </row>
    <row r="15" spans="2:50" x14ac:dyDescent="0.3">
      <c r="B15">
        <v>2</v>
      </c>
      <c r="C15">
        <v>2</v>
      </c>
      <c r="D15">
        <v>1294</v>
      </c>
      <c r="E15">
        <v>161.75</v>
      </c>
      <c r="F15">
        <v>1294</v>
      </c>
      <c r="G15">
        <v>1294</v>
      </c>
      <c r="H15">
        <v>1294</v>
      </c>
      <c r="I15">
        <v>1294</v>
      </c>
      <c r="J15">
        <v>1294</v>
      </c>
      <c r="K15">
        <v>1294</v>
      </c>
      <c r="L15">
        <v>1294</v>
      </c>
      <c r="M15" t="str">
        <f t="shared" si="12"/>
        <v/>
      </c>
      <c r="N15" t="str">
        <f t="shared" si="13"/>
        <v/>
      </c>
      <c r="O15">
        <f t="shared" si="14"/>
        <v>1</v>
      </c>
      <c r="P15">
        <f t="shared" si="15"/>
        <v>1</v>
      </c>
      <c r="Q15">
        <f t="shared" si="16"/>
        <v>1</v>
      </c>
      <c r="R15">
        <f t="shared" si="17"/>
        <v>1</v>
      </c>
      <c r="S15">
        <f t="shared" si="18"/>
        <v>1</v>
      </c>
      <c r="T15">
        <f t="shared" si="19"/>
        <v>1</v>
      </c>
      <c r="U15" t="str">
        <f t="shared" si="20"/>
        <v/>
      </c>
      <c r="V15" t="str">
        <f t="shared" si="21"/>
        <v/>
      </c>
      <c r="W15" t="str">
        <f t="shared" si="22"/>
        <v/>
      </c>
      <c r="X15" t="str">
        <f t="shared" si="23"/>
        <v/>
      </c>
      <c r="Y15" t="str">
        <f t="shared" si="24"/>
        <v/>
      </c>
      <c r="Z15" t="str">
        <f t="shared" si="25"/>
        <v/>
      </c>
      <c r="AA15" t="str">
        <f t="shared" si="26"/>
        <v/>
      </c>
      <c r="AB15" t="str">
        <f t="shared" si="27"/>
        <v/>
      </c>
      <c r="AC15" t="str">
        <f t="shared" si="28"/>
        <v/>
      </c>
      <c r="AD15" t="str">
        <f t="shared" si="29"/>
        <v/>
      </c>
      <c r="AE15" t="str">
        <f t="shared" si="30"/>
        <v/>
      </c>
      <c r="AF15" t="str">
        <f t="shared" si="31"/>
        <v/>
      </c>
      <c r="AG15">
        <f t="shared" si="32"/>
        <v>1</v>
      </c>
      <c r="AH15">
        <f t="shared" si="33"/>
        <v>1</v>
      </c>
      <c r="AI15">
        <f t="shared" si="34"/>
        <v>1</v>
      </c>
      <c r="AJ15">
        <f t="shared" si="35"/>
        <v>1</v>
      </c>
      <c r="AK15">
        <f t="shared" si="36"/>
        <v>1</v>
      </c>
      <c r="AL15">
        <f t="shared" si="37"/>
        <v>1</v>
      </c>
      <c r="AM15" t="str">
        <f t="shared" si="38"/>
        <v/>
      </c>
      <c r="AN15" t="str">
        <f t="shared" si="39"/>
        <v/>
      </c>
      <c r="AO15" t="str">
        <f t="shared" si="40"/>
        <v/>
      </c>
      <c r="AP15" t="str">
        <f t="shared" si="41"/>
        <v/>
      </c>
      <c r="AQ15" t="str">
        <f t="shared" si="42"/>
        <v/>
      </c>
      <c r="AR15" t="str">
        <f t="shared" si="43"/>
        <v/>
      </c>
      <c r="AS15" t="str">
        <f t="shared" si="44"/>
        <v/>
      </c>
      <c r="AT15" t="str">
        <f t="shared" si="45"/>
        <v/>
      </c>
      <c r="AU15" t="str">
        <f t="shared" si="46"/>
        <v/>
      </c>
      <c r="AV15" t="str">
        <f t="shared" si="47"/>
        <v/>
      </c>
      <c r="AW15" t="str">
        <f t="shared" si="48"/>
        <v/>
      </c>
      <c r="AX15" t="str">
        <f t="shared" si="49"/>
        <v/>
      </c>
    </row>
    <row r="16" spans="2:50" x14ac:dyDescent="0.3">
      <c r="B16">
        <v>2</v>
      </c>
      <c r="C16">
        <v>3</v>
      </c>
      <c r="D16">
        <v>4700</v>
      </c>
      <c r="E16">
        <v>553.16999999999996</v>
      </c>
      <c r="F16">
        <v>4277</v>
      </c>
      <c r="G16">
        <v>4277</v>
      </c>
      <c r="H16">
        <v>4277</v>
      </c>
      <c r="I16">
        <v>4277</v>
      </c>
      <c r="J16">
        <v>4277</v>
      </c>
      <c r="K16">
        <v>4277</v>
      </c>
      <c r="L16">
        <v>4277</v>
      </c>
      <c r="M16" t="str">
        <f t="shared" si="12"/>
        <v/>
      </c>
      <c r="N16" t="str">
        <f t="shared" si="13"/>
        <v/>
      </c>
      <c r="O16">
        <f t="shared" si="14"/>
        <v>1</v>
      </c>
      <c r="P16">
        <f t="shared" si="15"/>
        <v>1</v>
      </c>
      <c r="Q16">
        <f t="shared" si="16"/>
        <v>1</v>
      </c>
      <c r="R16">
        <f t="shared" si="17"/>
        <v>1</v>
      </c>
      <c r="S16">
        <f t="shared" si="18"/>
        <v>1</v>
      </c>
      <c r="T16">
        <f t="shared" si="19"/>
        <v>1</v>
      </c>
      <c r="U16" t="str">
        <f t="shared" si="20"/>
        <v/>
      </c>
      <c r="V16" t="str">
        <f t="shared" si="21"/>
        <v/>
      </c>
      <c r="W16" t="str">
        <f t="shared" si="22"/>
        <v/>
      </c>
      <c r="X16" t="str">
        <f t="shared" si="23"/>
        <v/>
      </c>
      <c r="Y16" t="str">
        <f t="shared" si="24"/>
        <v/>
      </c>
      <c r="Z16" t="str">
        <f t="shared" si="25"/>
        <v/>
      </c>
      <c r="AA16" t="str">
        <f t="shared" si="26"/>
        <v/>
      </c>
      <c r="AB16" t="str">
        <f t="shared" si="27"/>
        <v/>
      </c>
      <c r="AC16" t="str">
        <f t="shared" si="28"/>
        <v/>
      </c>
      <c r="AD16" t="str">
        <f t="shared" si="29"/>
        <v/>
      </c>
      <c r="AE16" t="str">
        <f t="shared" si="30"/>
        <v/>
      </c>
      <c r="AF16" t="str">
        <f t="shared" si="31"/>
        <v/>
      </c>
      <c r="AG16" t="str">
        <f t="shared" si="32"/>
        <v/>
      </c>
      <c r="AH16" t="str">
        <f t="shared" si="33"/>
        <v/>
      </c>
      <c r="AI16" t="str">
        <f t="shared" si="34"/>
        <v/>
      </c>
      <c r="AJ16" t="str">
        <f t="shared" si="35"/>
        <v/>
      </c>
      <c r="AK16" t="str">
        <f t="shared" si="36"/>
        <v/>
      </c>
      <c r="AL16" t="str">
        <f t="shared" si="37"/>
        <v/>
      </c>
      <c r="AM16">
        <f t="shared" si="38"/>
        <v>1</v>
      </c>
      <c r="AN16">
        <f t="shared" si="39"/>
        <v>1</v>
      </c>
      <c r="AO16">
        <f t="shared" si="40"/>
        <v>1</v>
      </c>
      <c r="AP16">
        <f t="shared" si="41"/>
        <v>1</v>
      </c>
      <c r="AQ16">
        <f t="shared" si="42"/>
        <v>1</v>
      </c>
      <c r="AR16">
        <f t="shared" si="43"/>
        <v>1</v>
      </c>
      <c r="AS16" t="str">
        <f t="shared" si="44"/>
        <v/>
      </c>
      <c r="AT16" t="str">
        <f t="shared" si="45"/>
        <v/>
      </c>
      <c r="AU16" t="str">
        <f t="shared" si="46"/>
        <v/>
      </c>
      <c r="AV16" t="str">
        <f t="shared" si="47"/>
        <v/>
      </c>
      <c r="AW16" t="str">
        <f t="shared" si="48"/>
        <v/>
      </c>
      <c r="AX16" t="str">
        <f t="shared" si="49"/>
        <v/>
      </c>
    </row>
    <row r="17" spans="2:50" x14ac:dyDescent="0.3">
      <c r="B17">
        <v>2</v>
      </c>
      <c r="C17">
        <v>4</v>
      </c>
      <c r="D17">
        <v>1503</v>
      </c>
      <c r="E17">
        <v>187.87</v>
      </c>
      <c r="F17">
        <v>1503</v>
      </c>
      <c r="G17">
        <v>1503</v>
      </c>
      <c r="H17">
        <v>1503</v>
      </c>
      <c r="I17">
        <v>1503</v>
      </c>
      <c r="J17">
        <v>1503</v>
      </c>
      <c r="K17">
        <v>1503</v>
      </c>
      <c r="L17">
        <v>1503</v>
      </c>
      <c r="M17">
        <f t="shared" si="12"/>
        <v>14365</v>
      </c>
      <c r="N17">
        <f t="shared" si="13"/>
        <v>14365</v>
      </c>
      <c r="O17">
        <f t="shared" si="14"/>
        <v>1</v>
      </c>
      <c r="P17">
        <f t="shared" si="15"/>
        <v>1</v>
      </c>
      <c r="Q17">
        <f t="shared" si="16"/>
        <v>1</v>
      </c>
      <c r="R17">
        <f t="shared" si="17"/>
        <v>1</v>
      </c>
      <c r="S17">
        <f t="shared" si="18"/>
        <v>1</v>
      </c>
      <c r="T17">
        <f t="shared" si="19"/>
        <v>1</v>
      </c>
      <c r="U17" t="str">
        <f t="shared" si="20"/>
        <v/>
      </c>
      <c r="V17" t="str">
        <f t="shared" si="21"/>
        <v/>
      </c>
      <c r="W17" t="str">
        <f t="shared" si="22"/>
        <v/>
      </c>
      <c r="X17" t="str">
        <f t="shared" si="23"/>
        <v/>
      </c>
      <c r="Y17" t="str">
        <f t="shared" si="24"/>
        <v/>
      </c>
      <c r="Z17" t="str">
        <f t="shared" si="25"/>
        <v/>
      </c>
      <c r="AA17" t="str">
        <f t="shared" si="26"/>
        <v/>
      </c>
      <c r="AB17" t="str">
        <f t="shared" si="27"/>
        <v/>
      </c>
      <c r="AC17" t="str">
        <f t="shared" si="28"/>
        <v/>
      </c>
      <c r="AD17" t="str">
        <f t="shared" si="29"/>
        <v/>
      </c>
      <c r="AE17" t="str">
        <f t="shared" si="30"/>
        <v/>
      </c>
      <c r="AF17" t="str">
        <f t="shared" si="31"/>
        <v/>
      </c>
      <c r="AG17" t="str">
        <f t="shared" si="32"/>
        <v/>
      </c>
      <c r="AH17" t="str">
        <f t="shared" si="33"/>
        <v/>
      </c>
      <c r="AI17" t="str">
        <f t="shared" si="34"/>
        <v/>
      </c>
      <c r="AJ17" t="str">
        <f t="shared" si="35"/>
        <v/>
      </c>
      <c r="AK17" t="str">
        <f t="shared" si="36"/>
        <v/>
      </c>
      <c r="AL17" t="str">
        <f t="shared" si="37"/>
        <v/>
      </c>
      <c r="AM17" t="str">
        <f t="shared" si="38"/>
        <v/>
      </c>
      <c r="AN17" t="str">
        <f t="shared" si="39"/>
        <v/>
      </c>
      <c r="AO17" t="str">
        <f t="shared" si="40"/>
        <v/>
      </c>
      <c r="AP17" t="str">
        <f t="shared" si="41"/>
        <v/>
      </c>
      <c r="AQ17" t="str">
        <f t="shared" si="42"/>
        <v/>
      </c>
      <c r="AR17" t="str">
        <f t="shared" si="43"/>
        <v/>
      </c>
      <c r="AS17">
        <f t="shared" si="44"/>
        <v>1</v>
      </c>
      <c r="AT17">
        <f t="shared" si="45"/>
        <v>1</v>
      </c>
      <c r="AU17">
        <f t="shared" si="46"/>
        <v>1</v>
      </c>
      <c r="AV17">
        <f t="shared" si="47"/>
        <v>1</v>
      </c>
      <c r="AW17">
        <f t="shared" si="48"/>
        <v>1</v>
      </c>
      <c r="AX17">
        <f t="shared" si="49"/>
        <v>1</v>
      </c>
    </row>
    <row r="18" spans="2:50" x14ac:dyDescent="0.3">
      <c r="B18">
        <v>3</v>
      </c>
      <c r="C18">
        <v>0</v>
      </c>
      <c r="D18">
        <v>1560</v>
      </c>
      <c r="E18">
        <v>195</v>
      </c>
      <c r="F18">
        <v>1560</v>
      </c>
      <c r="G18">
        <v>1560</v>
      </c>
      <c r="H18">
        <v>1560</v>
      </c>
      <c r="I18">
        <v>1560</v>
      </c>
      <c r="J18">
        <v>1560</v>
      </c>
      <c r="K18">
        <v>1560</v>
      </c>
      <c r="L18">
        <v>1560</v>
      </c>
      <c r="M18" t="str">
        <f t="shared" si="12"/>
        <v/>
      </c>
      <c r="N18" t="str">
        <f t="shared" si="13"/>
        <v/>
      </c>
      <c r="O18">
        <f t="shared" si="14"/>
        <v>1</v>
      </c>
      <c r="P18">
        <f t="shared" si="15"/>
        <v>1</v>
      </c>
      <c r="Q18">
        <f t="shared" si="16"/>
        <v>1</v>
      </c>
      <c r="R18">
        <f t="shared" si="17"/>
        <v>1</v>
      </c>
      <c r="S18">
        <f t="shared" si="18"/>
        <v>1</v>
      </c>
      <c r="T18">
        <f t="shared" si="19"/>
        <v>1</v>
      </c>
      <c r="U18">
        <f t="shared" si="20"/>
        <v>1</v>
      </c>
      <c r="V18">
        <f t="shared" si="21"/>
        <v>1</v>
      </c>
      <c r="W18">
        <f t="shared" si="22"/>
        <v>1</v>
      </c>
      <c r="X18">
        <f t="shared" si="23"/>
        <v>1</v>
      </c>
      <c r="Y18">
        <f t="shared" si="24"/>
        <v>1</v>
      </c>
      <c r="Z18">
        <f t="shared" si="25"/>
        <v>1</v>
      </c>
      <c r="AA18" t="str">
        <f t="shared" si="26"/>
        <v/>
      </c>
      <c r="AB18" t="str">
        <f t="shared" si="27"/>
        <v/>
      </c>
      <c r="AC18" t="str">
        <f t="shared" si="28"/>
        <v/>
      </c>
      <c r="AD18" t="str">
        <f t="shared" si="29"/>
        <v/>
      </c>
      <c r="AE18" t="str">
        <f t="shared" si="30"/>
        <v/>
      </c>
      <c r="AF18" t="str">
        <f t="shared" si="31"/>
        <v/>
      </c>
      <c r="AG18" t="str">
        <f t="shared" si="32"/>
        <v/>
      </c>
      <c r="AH18" t="str">
        <f t="shared" si="33"/>
        <v/>
      </c>
      <c r="AI18" t="str">
        <f t="shared" si="34"/>
        <v/>
      </c>
      <c r="AJ18" t="str">
        <f t="shared" si="35"/>
        <v/>
      </c>
      <c r="AK18" t="str">
        <f t="shared" si="36"/>
        <v/>
      </c>
      <c r="AL18" t="str">
        <f t="shared" si="37"/>
        <v/>
      </c>
      <c r="AM18" t="str">
        <f t="shared" si="38"/>
        <v/>
      </c>
      <c r="AN18" t="str">
        <f t="shared" si="39"/>
        <v/>
      </c>
      <c r="AO18" t="str">
        <f t="shared" si="40"/>
        <v/>
      </c>
      <c r="AP18" t="str">
        <f t="shared" si="41"/>
        <v/>
      </c>
      <c r="AQ18" t="str">
        <f t="shared" si="42"/>
        <v/>
      </c>
      <c r="AR18" t="str">
        <f t="shared" si="43"/>
        <v/>
      </c>
      <c r="AS18" t="str">
        <f t="shared" si="44"/>
        <v/>
      </c>
      <c r="AT18" t="str">
        <f t="shared" si="45"/>
        <v/>
      </c>
      <c r="AU18" t="str">
        <f t="shared" si="46"/>
        <v/>
      </c>
      <c r="AV18" t="str">
        <f t="shared" si="47"/>
        <v/>
      </c>
      <c r="AW18" t="str">
        <f t="shared" si="48"/>
        <v/>
      </c>
      <c r="AX18" t="str">
        <f t="shared" si="49"/>
        <v/>
      </c>
    </row>
    <row r="19" spans="2:50" x14ac:dyDescent="0.3">
      <c r="B19">
        <v>3</v>
      </c>
      <c r="C19">
        <v>1</v>
      </c>
      <c r="D19">
        <v>3028</v>
      </c>
      <c r="E19">
        <v>351.36</v>
      </c>
      <c r="F19">
        <v>2739</v>
      </c>
      <c r="G19">
        <v>2739</v>
      </c>
      <c r="H19">
        <v>2739</v>
      </c>
      <c r="I19">
        <v>2739</v>
      </c>
      <c r="J19">
        <v>2739</v>
      </c>
      <c r="K19">
        <v>2739</v>
      </c>
      <c r="L19">
        <v>2739</v>
      </c>
      <c r="M19" t="str">
        <f t="shared" si="12"/>
        <v/>
      </c>
      <c r="N19" t="str">
        <f t="shared" si="13"/>
        <v/>
      </c>
      <c r="O19">
        <f t="shared" si="14"/>
        <v>1</v>
      </c>
      <c r="P19">
        <f t="shared" si="15"/>
        <v>1</v>
      </c>
      <c r="Q19">
        <f t="shared" si="16"/>
        <v>1</v>
      </c>
      <c r="R19">
        <f t="shared" si="17"/>
        <v>1</v>
      </c>
      <c r="S19">
        <f t="shared" si="18"/>
        <v>1</v>
      </c>
      <c r="T19">
        <f t="shared" si="19"/>
        <v>1</v>
      </c>
      <c r="U19" t="str">
        <f t="shared" si="20"/>
        <v/>
      </c>
      <c r="V19" t="str">
        <f t="shared" si="21"/>
        <v/>
      </c>
      <c r="W19" t="str">
        <f t="shared" si="22"/>
        <v/>
      </c>
      <c r="X19" t="str">
        <f t="shared" si="23"/>
        <v/>
      </c>
      <c r="Y19" t="str">
        <f t="shared" si="24"/>
        <v/>
      </c>
      <c r="Z19" t="str">
        <f t="shared" si="25"/>
        <v/>
      </c>
      <c r="AA19">
        <f t="shared" si="26"/>
        <v>1</v>
      </c>
      <c r="AB19">
        <f t="shared" si="27"/>
        <v>1</v>
      </c>
      <c r="AC19">
        <f t="shared" si="28"/>
        <v>1</v>
      </c>
      <c r="AD19">
        <f t="shared" si="29"/>
        <v>1</v>
      </c>
      <c r="AE19">
        <f t="shared" si="30"/>
        <v>1</v>
      </c>
      <c r="AF19">
        <f t="shared" si="31"/>
        <v>1</v>
      </c>
      <c r="AG19" t="str">
        <f t="shared" si="32"/>
        <v/>
      </c>
      <c r="AH19" t="str">
        <f t="shared" si="33"/>
        <v/>
      </c>
      <c r="AI19" t="str">
        <f t="shared" si="34"/>
        <v/>
      </c>
      <c r="AJ19" t="str">
        <f t="shared" si="35"/>
        <v/>
      </c>
      <c r="AK19" t="str">
        <f t="shared" si="36"/>
        <v/>
      </c>
      <c r="AL19" t="str">
        <f t="shared" si="37"/>
        <v/>
      </c>
      <c r="AM19" t="str">
        <f t="shared" si="38"/>
        <v/>
      </c>
      <c r="AN19" t="str">
        <f t="shared" si="39"/>
        <v/>
      </c>
      <c r="AO19" t="str">
        <f t="shared" si="40"/>
        <v/>
      </c>
      <c r="AP19" t="str">
        <f t="shared" si="41"/>
        <v/>
      </c>
      <c r="AQ19" t="str">
        <f t="shared" si="42"/>
        <v/>
      </c>
      <c r="AR19" t="str">
        <f t="shared" si="43"/>
        <v/>
      </c>
      <c r="AS19" t="str">
        <f t="shared" si="44"/>
        <v/>
      </c>
      <c r="AT19" t="str">
        <f t="shared" si="45"/>
        <v/>
      </c>
      <c r="AU19" t="str">
        <f t="shared" si="46"/>
        <v/>
      </c>
      <c r="AV19" t="str">
        <f t="shared" si="47"/>
        <v/>
      </c>
      <c r="AW19" t="str">
        <f t="shared" si="48"/>
        <v/>
      </c>
      <c r="AX19" t="str">
        <f t="shared" si="49"/>
        <v/>
      </c>
    </row>
    <row r="20" spans="2:50" x14ac:dyDescent="0.3">
      <c r="B20">
        <v>3</v>
      </c>
      <c r="C20">
        <v>2</v>
      </c>
      <c r="D20">
        <v>861</v>
      </c>
      <c r="E20">
        <v>87.48</v>
      </c>
      <c r="F20">
        <v>661</v>
      </c>
      <c r="G20">
        <v>661</v>
      </c>
      <c r="H20">
        <v>661</v>
      </c>
      <c r="I20">
        <v>661</v>
      </c>
      <c r="J20">
        <v>661</v>
      </c>
      <c r="K20">
        <v>661</v>
      </c>
      <c r="L20">
        <v>661</v>
      </c>
      <c r="M20" t="str">
        <f t="shared" si="12"/>
        <v/>
      </c>
      <c r="N20" t="str">
        <f t="shared" si="13"/>
        <v/>
      </c>
      <c r="O20">
        <f t="shared" si="14"/>
        <v>1</v>
      </c>
      <c r="P20">
        <f t="shared" si="15"/>
        <v>1</v>
      </c>
      <c r="Q20">
        <f t="shared" si="16"/>
        <v>1</v>
      </c>
      <c r="R20">
        <f t="shared" si="17"/>
        <v>1</v>
      </c>
      <c r="S20">
        <f t="shared" si="18"/>
        <v>1</v>
      </c>
      <c r="T20">
        <f t="shared" si="19"/>
        <v>1</v>
      </c>
      <c r="U20" t="str">
        <f t="shared" si="20"/>
        <v/>
      </c>
      <c r="V20" t="str">
        <f t="shared" si="21"/>
        <v/>
      </c>
      <c r="W20" t="str">
        <f t="shared" si="22"/>
        <v/>
      </c>
      <c r="X20" t="str">
        <f t="shared" si="23"/>
        <v/>
      </c>
      <c r="Y20" t="str">
        <f t="shared" si="24"/>
        <v/>
      </c>
      <c r="Z20" t="str">
        <f t="shared" si="25"/>
        <v/>
      </c>
      <c r="AA20" t="str">
        <f t="shared" si="26"/>
        <v/>
      </c>
      <c r="AB20" t="str">
        <f t="shared" si="27"/>
        <v/>
      </c>
      <c r="AC20" t="str">
        <f t="shared" si="28"/>
        <v/>
      </c>
      <c r="AD20" t="str">
        <f t="shared" si="29"/>
        <v/>
      </c>
      <c r="AE20" t="str">
        <f t="shared" si="30"/>
        <v/>
      </c>
      <c r="AF20" t="str">
        <f t="shared" si="31"/>
        <v/>
      </c>
      <c r="AG20">
        <f t="shared" si="32"/>
        <v>1</v>
      </c>
      <c r="AH20">
        <f t="shared" si="33"/>
        <v>1</v>
      </c>
      <c r="AI20">
        <f t="shared" si="34"/>
        <v>1</v>
      </c>
      <c r="AJ20">
        <f t="shared" si="35"/>
        <v>1</v>
      </c>
      <c r="AK20">
        <f t="shared" si="36"/>
        <v>1</v>
      </c>
      <c r="AL20">
        <f t="shared" si="37"/>
        <v>1</v>
      </c>
      <c r="AM20" t="str">
        <f t="shared" si="38"/>
        <v/>
      </c>
      <c r="AN20" t="str">
        <f t="shared" si="39"/>
        <v/>
      </c>
      <c r="AO20" t="str">
        <f t="shared" si="40"/>
        <v/>
      </c>
      <c r="AP20" t="str">
        <f t="shared" si="41"/>
        <v/>
      </c>
      <c r="AQ20" t="str">
        <f t="shared" si="42"/>
        <v/>
      </c>
      <c r="AR20" t="str">
        <f t="shared" si="43"/>
        <v/>
      </c>
      <c r="AS20" t="str">
        <f t="shared" si="44"/>
        <v/>
      </c>
      <c r="AT20" t="str">
        <f t="shared" si="45"/>
        <v/>
      </c>
      <c r="AU20" t="str">
        <f t="shared" si="46"/>
        <v/>
      </c>
      <c r="AV20" t="str">
        <f t="shared" si="47"/>
        <v/>
      </c>
      <c r="AW20" t="str">
        <f t="shared" si="48"/>
        <v/>
      </c>
      <c r="AX20" t="str">
        <f t="shared" si="49"/>
        <v/>
      </c>
    </row>
    <row r="21" spans="2:50" x14ac:dyDescent="0.3">
      <c r="B21">
        <v>3</v>
      </c>
      <c r="C21">
        <v>3</v>
      </c>
      <c r="D21">
        <v>2660</v>
      </c>
      <c r="E21">
        <v>329.18</v>
      </c>
      <c r="F21">
        <v>2629</v>
      </c>
      <c r="G21">
        <v>2629</v>
      </c>
      <c r="H21">
        <v>2629</v>
      </c>
      <c r="I21">
        <v>2629</v>
      </c>
      <c r="J21">
        <v>2629</v>
      </c>
      <c r="K21">
        <v>2629</v>
      </c>
      <c r="L21">
        <v>2629</v>
      </c>
      <c r="M21" t="str">
        <f t="shared" si="12"/>
        <v/>
      </c>
      <c r="N21" t="str">
        <f t="shared" si="13"/>
        <v/>
      </c>
      <c r="O21">
        <f t="shared" si="14"/>
        <v>1</v>
      </c>
      <c r="P21">
        <f t="shared" si="15"/>
        <v>1</v>
      </c>
      <c r="Q21">
        <f t="shared" si="16"/>
        <v>1</v>
      </c>
      <c r="R21">
        <f t="shared" si="17"/>
        <v>1</v>
      </c>
      <c r="S21">
        <f t="shared" si="18"/>
        <v>1</v>
      </c>
      <c r="T21">
        <f t="shared" si="19"/>
        <v>1</v>
      </c>
      <c r="U21" t="str">
        <f t="shared" si="20"/>
        <v/>
      </c>
      <c r="V21" t="str">
        <f t="shared" si="21"/>
        <v/>
      </c>
      <c r="W21" t="str">
        <f t="shared" si="22"/>
        <v/>
      </c>
      <c r="X21" t="str">
        <f t="shared" si="23"/>
        <v/>
      </c>
      <c r="Y21" t="str">
        <f t="shared" si="24"/>
        <v/>
      </c>
      <c r="Z21" t="str">
        <f t="shared" si="25"/>
        <v/>
      </c>
      <c r="AA21" t="str">
        <f t="shared" si="26"/>
        <v/>
      </c>
      <c r="AB21" t="str">
        <f t="shared" si="27"/>
        <v/>
      </c>
      <c r="AC21" t="str">
        <f t="shared" si="28"/>
        <v/>
      </c>
      <c r="AD21" t="str">
        <f t="shared" si="29"/>
        <v/>
      </c>
      <c r="AE21" t="str">
        <f t="shared" si="30"/>
        <v/>
      </c>
      <c r="AF21" t="str">
        <f t="shared" si="31"/>
        <v/>
      </c>
      <c r="AG21" t="str">
        <f t="shared" si="32"/>
        <v/>
      </c>
      <c r="AH21" t="str">
        <f t="shared" si="33"/>
        <v/>
      </c>
      <c r="AI21" t="str">
        <f t="shared" si="34"/>
        <v/>
      </c>
      <c r="AJ21" t="str">
        <f t="shared" si="35"/>
        <v/>
      </c>
      <c r="AK21" t="str">
        <f t="shared" si="36"/>
        <v/>
      </c>
      <c r="AL21" t="str">
        <f t="shared" si="37"/>
        <v/>
      </c>
      <c r="AM21">
        <f t="shared" si="38"/>
        <v>1</v>
      </c>
      <c r="AN21">
        <f t="shared" si="39"/>
        <v>1</v>
      </c>
      <c r="AO21">
        <f t="shared" si="40"/>
        <v>1</v>
      </c>
      <c r="AP21">
        <f t="shared" si="41"/>
        <v>1</v>
      </c>
      <c r="AQ21">
        <f t="shared" si="42"/>
        <v>1</v>
      </c>
      <c r="AR21">
        <f t="shared" si="43"/>
        <v>1</v>
      </c>
      <c r="AS21" t="str">
        <f t="shared" si="44"/>
        <v/>
      </c>
      <c r="AT21" t="str">
        <f t="shared" si="45"/>
        <v/>
      </c>
      <c r="AU21" t="str">
        <f t="shared" si="46"/>
        <v/>
      </c>
      <c r="AV21" t="str">
        <f t="shared" si="47"/>
        <v/>
      </c>
      <c r="AW21" t="str">
        <f t="shared" si="48"/>
        <v/>
      </c>
      <c r="AX21" t="str">
        <f t="shared" si="49"/>
        <v/>
      </c>
    </row>
    <row r="22" spans="2:50" x14ac:dyDescent="0.3">
      <c r="B22">
        <v>3</v>
      </c>
      <c r="C22">
        <v>4</v>
      </c>
      <c r="D22">
        <v>1334</v>
      </c>
      <c r="E22">
        <v>163.32</v>
      </c>
      <c r="F22">
        <v>1302</v>
      </c>
      <c r="G22">
        <v>1302</v>
      </c>
      <c r="H22">
        <v>1302</v>
      </c>
      <c r="I22">
        <v>1302</v>
      </c>
      <c r="J22">
        <v>1302</v>
      </c>
      <c r="K22">
        <v>1302</v>
      </c>
      <c r="L22">
        <v>1302</v>
      </c>
      <c r="M22">
        <f t="shared" si="12"/>
        <v>8891</v>
      </c>
      <c r="N22">
        <f t="shared" si="13"/>
        <v>8891</v>
      </c>
      <c r="O22">
        <f t="shared" si="14"/>
        <v>1</v>
      </c>
      <c r="P22">
        <f t="shared" si="15"/>
        <v>1</v>
      </c>
      <c r="Q22">
        <f t="shared" si="16"/>
        <v>1</v>
      </c>
      <c r="R22">
        <f t="shared" si="17"/>
        <v>1</v>
      </c>
      <c r="S22">
        <f t="shared" si="18"/>
        <v>1</v>
      </c>
      <c r="T22">
        <f t="shared" si="19"/>
        <v>1</v>
      </c>
      <c r="U22" t="str">
        <f t="shared" si="20"/>
        <v/>
      </c>
      <c r="V22" t="str">
        <f t="shared" si="21"/>
        <v/>
      </c>
      <c r="W22" t="str">
        <f t="shared" si="22"/>
        <v/>
      </c>
      <c r="X22" t="str">
        <f t="shared" si="23"/>
        <v/>
      </c>
      <c r="Y22" t="str">
        <f t="shared" si="24"/>
        <v/>
      </c>
      <c r="Z22" t="str">
        <f t="shared" si="25"/>
        <v/>
      </c>
      <c r="AA22" t="str">
        <f t="shared" si="26"/>
        <v/>
      </c>
      <c r="AB22" t="str">
        <f t="shared" si="27"/>
        <v/>
      </c>
      <c r="AC22" t="str">
        <f t="shared" si="28"/>
        <v/>
      </c>
      <c r="AD22" t="str">
        <f t="shared" si="29"/>
        <v/>
      </c>
      <c r="AE22" t="str">
        <f t="shared" si="30"/>
        <v/>
      </c>
      <c r="AF22" t="str">
        <f t="shared" si="31"/>
        <v/>
      </c>
      <c r="AG22" t="str">
        <f t="shared" si="32"/>
        <v/>
      </c>
      <c r="AH22" t="str">
        <f t="shared" si="33"/>
        <v/>
      </c>
      <c r="AI22" t="str">
        <f t="shared" si="34"/>
        <v/>
      </c>
      <c r="AJ22" t="str">
        <f t="shared" si="35"/>
        <v/>
      </c>
      <c r="AK22" t="str">
        <f t="shared" si="36"/>
        <v/>
      </c>
      <c r="AL22" t="str">
        <f t="shared" si="37"/>
        <v/>
      </c>
      <c r="AM22" t="str">
        <f t="shared" si="38"/>
        <v/>
      </c>
      <c r="AN22" t="str">
        <f t="shared" si="39"/>
        <v/>
      </c>
      <c r="AO22" t="str">
        <f t="shared" si="40"/>
        <v/>
      </c>
      <c r="AP22" t="str">
        <f t="shared" si="41"/>
        <v/>
      </c>
      <c r="AQ22" t="str">
        <f t="shared" si="42"/>
        <v/>
      </c>
      <c r="AR22" t="str">
        <f t="shared" si="43"/>
        <v/>
      </c>
      <c r="AS22">
        <f t="shared" si="44"/>
        <v>1</v>
      </c>
      <c r="AT22">
        <f t="shared" si="45"/>
        <v>1</v>
      </c>
      <c r="AU22">
        <f t="shared" si="46"/>
        <v>1</v>
      </c>
      <c r="AV22">
        <f t="shared" si="47"/>
        <v>1</v>
      </c>
      <c r="AW22">
        <f t="shared" si="48"/>
        <v>1</v>
      </c>
      <c r="AX22">
        <f t="shared" si="49"/>
        <v>1</v>
      </c>
    </row>
    <row r="23" spans="2:50" x14ac:dyDescent="0.3">
      <c r="B23">
        <v>4</v>
      </c>
      <c r="C23">
        <v>0</v>
      </c>
      <c r="D23">
        <v>1777</v>
      </c>
      <c r="E23">
        <v>222.13</v>
      </c>
      <c r="F23">
        <v>1777</v>
      </c>
      <c r="G23">
        <v>1777</v>
      </c>
      <c r="H23">
        <v>1777</v>
      </c>
      <c r="I23">
        <v>1777</v>
      </c>
      <c r="J23">
        <v>1777</v>
      </c>
      <c r="K23">
        <v>1777</v>
      </c>
      <c r="L23">
        <v>1777</v>
      </c>
      <c r="M23" t="str">
        <f t="shared" si="12"/>
        <v/>
      </c>
      <c r="N23" t="str">
        <f t="shared" si="13"/>
        <v/>
      </c>
      <c r="O23">
        <f t="shared" si="14"/>
        <v>1</v>
      </c>
      <c r="P23">
        <f t="shared" si="15"/>
        <v>1</v>
      </c>
      <c r="Q23">
        <f t="shared" si="16"/>
        <v>1</v>
      </c>
      <c r="R23">
        <f t="shared" si="17"/>
        <v>1</v>
      </c>
      <c r="S23">
        <f t="shared" si="18"/>
        <v>1</v>
      </c>
      <c r="T23">
        <f t="shared" si="19"/>
        <v>1</v>
      </c>
      <c r="U23">
        <f t="shared" si="20"/>
        <v>1</v>
      </c>
      <c r="V23">
        <f t="shared" si="21"/>
        <v>1</v>
      </c>
      <c r="W23">
        <f t="shared" si="22"/>
        <v>1</v>
      </c>
      <c r="X23">
        <f t="shared" si="23"/>
        <v>1</v>
      </c>
      <c r="Y23">
        <f t="shared" si="24"/>
        <v>1</v>
      </c>
      <c r="Z23">
        <f t="shared" si="25"/>
        <v>1</v>
      </c>
      <c r="AA23" t="str">
        <f t="shared" si="26"/>
        <v/>
      </c>
      <c r="AB23" t="str">
        <f t="shared" si="27"/>
        <v/>
      </c>
      <c r="AC23" t="str">
        <f t="shared" si="28"/>
        <v/>
      </c>
      <c r="AD23" t="str">
        <f t="shared" si="29"/>
        <v/>
      </c>
      <c r="AE23" t="str">
        <f t="shared" si="30"/>
        <v/>
      </c>
      <c r="AF23" t="str">
        <f t="shared" si="31"/>
        <v/>
      </c>
      <c r="AG23" t="str">
        <f t="shared" si="32"/>
        <v/>
      </c>
      <c r="AH23" t="str">
        <f t="shared" si="33"/>
        <v/>
      </c>
      <c r="AI23" t="str">
        <f t="shared" si="34"/>
        <v/>
      </c>
      <c r="AJ23" t="str">
        <f t="shared" si="35"/>
        <v/>
      </c>
      <c r="AK23" t="str">
        <f t="shared" si="36"/>
        <v/>
      </c>
      <c r="AL23" t="str">
        <f t="shared" si="37"/>
        <v/>
      </c>
      <c r="AM23" t="str">
        <f t="shared" si="38"/>
        <v/>
      </c>
      <c r="AN23" t="str">
        <f t="shared" si="39"/>
        <v/>
      </c>
      <c r="AO23" t="str">
        <f t="shared" si="40"/>
        <v/>
      </c>
      <c r="AP23" t="str">
        <f t="shared" si="41"/>
        <v/>
      </c>
      <c r="AQ23" t="str">
        <f t="shared" si="42"/>
        <v/>
      </c>
      <c r="AR23" t="str">
        <f t="shared" si="43"/>
        <v/>
      </c>
      <c r="AS23" t="str">
        <f t="shared" si="44"/>
        <v/>
      </c>
      <c r="AT23" t="str">
        <f t="shared" si="45"/>
        <v/>
      </c>
      <c r="AU23" t="str">
        <f t="shared" si="46"/>
        <v/>
      </c>
      <c r="AV23" t="str">
        <f t="shared" si="47"/>
        <v/>
      </c>
      <c r="AW23" t="str">
        <f t="shared" si="48"/>
        <v/>
      </c>
      <c r="AX23" t="str">
        <f t="shared" si="49"/>
        <v/>
      </c>
    </row>
    <row r="24" spans="2:50" x14ac:dyDescent="0.3">
      <c r="B24">
        <v>4</v>
      </c>
      <c r="C24">
        <v>1</v>
      </c>
      <c r="D24">
        <v>2827</v>
      </c>
      <c r="E24">
        <v>262.24</v>
      </c>
      <c r="F24">
        <v>1721</v>
      </c>
      <c r="G24">
        <v>1721</v>
      </c>
      <c r="H24">
        <v>1721</v>
      </c>
      <c r="I24">
        <v>1721</v>
      </c>
      <c r="J24">
        <v>1721</v>
      </c>
      <c r="K24">
        <v>1721</v>
      </c>
      <c r="L24">
        <v>1721</v>
      </c>
      <c r="M24" t="str">
        <f t="shared" si="12"/>
        <v/>
      </c>
      <c r="N24" t="str">
        <f t="shared" si="13"/>
        <v/>
      </c>
      <c r="O24">
        <f t="shared" si="14"/>
        <v>1</v>
      </c>
      <c r="P24">
        <f t="shared" si="15"/>
        <v>1</v>
      </c>
      <c r="Q24">
        <f t="shared" si="16"/>
        <v>1</v>
      </c>
      <c r="R24">
        <f t="shared" si="17"/>
        <v>1</v>
      </c>
      <c r="S24">
        <f t="shared" si="18"/>
        <v>1</v>
      </c>
      <c r="T24">
        <f t="shared" si="19"/>
        <v>1</v>
      </c>
      <c r="U24" t="str">
        <f t="shared" si="20"/>
        <v/>
      </c>
      <c r="V24" t="str">
        <f t="shared" si="21"/>
        <v/>
      </c>
      <c r="W24" t="str">
        <f t="shared" si="22"/>
        <v/>
      </c>
      <c r="X24" t="str">
        <f t="shared" si="23"/>
        <v/>
      </c>
      <c r="Y24" t="str">
        <f t="shared" si="24"/>
        <v/>
      </c>
      <c r="Z24" t="str">
        <f t="shared" si="25"/>
        <v/>
      </c>
      <c r="AA24">
        <f t="shared" si="26"/>
        <v>1</v>
      </c>
      <c r="AB24">
        <f t="shared" si="27"/>
        <v>1</v>
      </c>
      <c r="AC24">
        <f t="shared" si="28"/>
        <v>1</v>
      </c>
      <c r="AD24">
        <f t="shared" si="29"/>
        <v>1</v>
      </c>
      <c r="AE24">
        <f t="shared" si="30"/>
        <v>1</v>
      </c>
      <c r="AF24">
        <f t="shared" si="31"/>
        <v>1</v>
      </c>
      <c r="AG24" t="str">
        <f t="shared" si="32"/>
        <v/>
      </c>
      <c r="AH24" t="str">
        <f t="shared" si="33"/>
        <v/>
      </c>
      <c r="AI24" t="str">
        <f t="shared" si="34"/>
        <v/>
      </c>
      <c r="AJ24" t="str">
        <f t="shared" si="35"/>
        <v/>
      </c>
      <c r="AK24" t="str">
        <f t="shared" si="36"/>
        <v/>
      </c>
      <c r="AL24" t="str">
        <f t="shared" si="37"/>
        <v/>
      </c>
      <c r="AM24" t="str">
        <f t="shared" si="38"/>
        <v/>
      </c>
      <c r="AN24" t="str">
        <f t="shared" si="39"/>
        <v/>
      </c>
      <c r="AO24" t="str">
        <f t="shared" si="40"/>
        <v/>
      </c>
      <c r="AP24" t="str">
        <f t="shared" si="41"/>
        <v/>
      </c>
      <c r="AQ24" t="str">
        <f t="shared" si="42"/>
        <v/>
      </c>
      <c r="AR24" t="str">
        <f t="shared" si="43"/>
        <v/>
      </c>
      <c r="AS24" t="str">
        <f t="shared" si="44"/>
        <v/>
      </c>
      <c r="AT24" t="str">
        <f t="shared" si="45"/>
        <v/>
      </c>
      <c r="AU24" t="str">
        <f t="shared" si="46"/>
        <v/>
      </c>
      <c r="AV24" t="str">
        <f t="shared" si="47"/>
        <v/>
      </c>
      <c r="AW24" t="str">
        <f t="shared" si="48"/>
        <v/>
      </c>
      <c r="AX24" t="str">
        <f t="shared" si="49"/>
        <v/>
      </c>
    </row>
    <row r="25" spans="2:50" x14ac:dyDescent="0.3">
      <c r="B25">
        <v>4</v>
      </c>
      <c r="C25">
        <v>2</v>
      </c>
      <c r="D25">
        <v>1063</v>
      </c>
      <c r="E25">
        <v>132.87</v>
      </c>
      <c r="F25">
        <v>1063</v>
      </c>
      <c r="G25">
        <v>1063</v>
      </c>
      <c r="H25">
        <v>1063</v>
      </c>
      <c r="I25">
        <v>1063</v>
      </c>
      <c r="J25">
        <v>1063</v>
      </c>
      <c r="K25">
        <v>1063</v>
      </c>
      <c r="L25">
        <v>1063</v>
      </c>
      <c r="M25" t="str">
        <f t="shared" si="12"/>
        <v/>
      </c>
      <c r="N25" t="str">
        <f t="shared" si="13"/>
        <v/>
      </c>
      <c r="O25">
        <f t="shared" si="14"/>
        <v>1</v>
      </c>
      <c r="P25">
        <f t="shared" si="15"/>
        <v>1</v>
      </c>
      <c r="Q25">
        <f t="shared" si="16"/>
        <v>1</v>
      </c>
      <c r="R25">
        <f t="shared" si="17"/>
        <v>1</v>
      </c>
      <c r="S25">
        <f t="shared" si="18"/>
        <v>1</v>
      </c>
      <c r="T25">
        <f t="shared" si="19"/>
        <v>1</v>
      </c>
      <c r="U25" t="str">
        <f t="shared" si="20"/>
        <v/>
      </c>
      <c r="V25" t="str">
        <f t="shared" si="21"/>
        <v/>
      </c>
      <c r="W25" t="str">
        <f t="shared" si="22"/>
        <v/>
      </c>
      <c r="X25" t="str">
        <f t="shared" si="23"/>
        <v/>
      </c>
      <c r="Y25" t="str">
        <f t="shared" si="24"/>
        <v/>
      </c>
      <c r="Z25" t="str">
        <f t="shared" si="25"/>
        <v/>
      </c>
      <c r="AA25" t="str">
        <f t="shared" si="26"/>
        <v/>
      </c>
      <c r="AB25" t="str">
        <f t="shared" si="27"/>
        <v/>
      </c>
      <c r="AC25" t="str">
        <f t="shared" si="28"/>
        <v/>
      </c>
      <c r="AD25" t="str">
        <f t="shared" si="29"/>
        <v/>
      </c>
      <c r="AE25" t="str">
        <f t="shared" si="30"/>
        <v/>
      </c>
      <c r="AF25" t="str">
        <f t="shared" si="31"/>
        <v/>
      </c>
      <c r="AG25">
        <f t="shared" si="32"/>
        <v>1</v>
      </c>
      <c r="AH25">
        <f t="shared" si="33"/>
        <v>1</v>
      </c>
      <c r="AI25">
        <f t="shared" si="34"/>
        <v>1</v>
      </c>
      <c r="AJ25">
        <f t="shared" si="35"/>
        <v>1</v>
      </c>
      <c r="AK25">
        <f t="shared" si="36"/>
        <v>1</v>
      </c>
      <c r="AL25">
        <f t="shared" si="37"/>
        <v>1</v>
      </c>
      <c r="AM25" t="str">
        <f t="shared" si="38"/>
        <v/>
      </c>
      <c r="AN25" t="str">
        <f t="shared" si="39"/>
        <v/>
      </c>
      <c r="AO25" t="str">
        <f t="shared" si="40"/>
        <v/>
      </c>
      <c r="AP25" t="str">
        <f t="shared" si="41"/>
        <v/>
      </c>
      <c r="AQ25" t="str">
        <f t="shared" si="42"/>
        <v/>
      </c>
      <c r="AR25" t="str">
        <f t="shared" si="43"/>
        <v/>
      </c>
      <c r="AS25" t="str">
        <f t="shared" si="44"/>
        <v/>
      </c>
      <c r="AT25" t="str">
        <f t="shared" si="45"/>
        <v/>
      </c>
      <c r="AU25" t="str">
        <f t="shared" si="46"/>
        <v/>
      </c>
      <c r="AV25" t="str">
        <f t="shared" si="47"/>
        <v/>
      </c>
      <c r="AW25" t="str">
        <f t="shared" si="48"/>
        <v/>
      </c>
      <c r="AX25" t="str">
        <f t="shared" si="49"/>
        <v/>
      </c>
    </row>
    <row r="26" spans="2:50" x14ac:dyDescent="0.3">
      <c r="B26">
        <v>4</v>
      </c>
      <c r="C26">
        <v>3</v>
      </c>
      <c r="D26">
        <v>3191</v>
      </c>
      <c r="E26">
        <v>371.27</v>
      </c>
      <c r="F26">
        <v>2860</v>
      </c>
      <c r="G26">
        <v>2860</v>
      </c>
      <c r="H26">
        <v>2860</v>
      </c>
      <c r="I26">
        <v>2860</v>
      </c>
      <c r="J26">
        <v>2860</v>
      </c>
      <c r="K26">
        <v>2860</v>
      </c>
      <c r="L26">
        <v>2860</v>
      </c>
      <c r="M26" t="str">
        <f t="shared" si="12"/>
        <v/>
      </c>
      <c r="N26" t="str">
        <f t="shared" si="13"/>
        <v/>
      </c>
      <c r="O26">
        <f t="shared" si="14"/>
        <v>1</v>
      </c>
      <c r="P26">
        <f t="shared" si="15"/>
        <v>1</v>
      </c>
      <c r="Q26">
        <f t="shared" si="16"/>
        <v>1</v>
      </c>
      <c r="R26">
        <f t="shared" si="17"/>
        <v>1</v>
      </c>
      <c r="S26">
        <f t="shared" si="18"/>
        <v>1</v>
      </c>
      <c r="T26">
        <f t="shared" si="19"/>
        <v>1</v>
      </c>
      <c r="U26" t="str">
        <f t="shared" si="20"/>
        <v/>
      </c>
      <c r="V26" t="str">
        <f t="shared" si="21"/>
        <v/>
      </c>
      <c r="W26" t="str">
        <f t="shared" si="22"/>
        <v/>
      </c>
      <c r="X26" t="str">
        <f t="shared" si="23"/>
        <v/>
      </c>
      <c r="Y26" t="str">
        <f t="shared" si="24"/>
        <v/>
      </c>
      <c r="Z26" t="str">
        <f t="shared" si="25"/>
        <v/>
      </c>
      <c r="AA26" t="str">
        <f t="shared" si="26"/>
        <v/>
      </c>
      <c r="AB26" t="str">
        <f t="shared" si="27"/>
        <v/>
      </c>
      <c r="AC26" t="str">
        <f t="shared" si="28"/>
        <v/>
      </c>
      <c r="AD26" t="str">
        <f t="shared" si="29"/>
        <v/>
      </c>
      <c r="AE26" t="str">
        <f t="shared" si="30"/>
        <v/>
      </c>
      <c r="AF26" t="str">
        <f t="shared" si="31"/>
        <v/>
      </c>
      <c r="AG26" t="str">
        <f t="shared" si="32"/>
        <v/>
      </c>
      <c r="AH26" t="str">
        <f t="shared" si="33"/>
        <v/>
      </c>
      <c r="AI26" t="str">
        <f t="shared" si="34"/>
        <v/>
      </c>
      <c r="AJ26" t="str">
        <f t="shared" si="35"/>
        <v/>
      </c>
      <c r="AK26" t="str">
        <f t="shared" si="36"/>
        <v/>
      </c>
      <c r="AL26" t="str">
        <f t="shared" si="37"/>
        <v/>
      </c>
      <c r="AM26">
        <f t="shared" si="38"/>
        <v>1</v>
      </c>
      <c r="AN26">
        <f t="shared" si="39"/>
        <v>1</v>
      </c>
      <c r="AO26">
        <f t="shared" si="40"/>
        <v>1</v>
      </c>
      <c r="AP26">
        <f t="shared" si="41"/>
        <v>1</v>
      </c>
      <c r="AQ26">
        <f t="shared" si="42"/>
        <v>1</v>
      </c>
      <c r="AR26">
        <f t="shared" si="43"/>
        <v>1</v>
      </c>
      <c r="AS26" t="str">
        <f t="shared" si="44"/>
        <v/>
      </c>
      <c r="AT26" t="str">
        <f t="shared" si="45"/>
        <v/>
      </c>
      <c r="AU26" t="str">
        <f t="shared" si="46"/>
        <v/>
      </c>
      <c r="AV26" t="str">
        <f t="shared" si="47"/>
        <v/>
      </c>
      <c r="AW26" t="str">
        <f t="shared" si="48"/>
        <v/>
      </c>
      <c r="AX26" t="str">
        <f t="shared" si="49"/>
        <v/>
      </c>
    </row>
    <row r="27" spans="2:50" x14ac:dyDescent="0.3">
      <c r="B27">
        <v>4</v>
      </c>
      <c r="C27">
        <v>4</v>
      </c>
      <c r="D27">
        <v>1407</v>
      </c>
      <c r="E27">
        <v>175.88</v>
      </c>
      <c r="F27">
        <v>1407</v>
      </c>
      <c r="G27">
        <v>1407</v>
      </c>
      <c r="H27">
        <v>1407</v>
      </c>
      <c r="I27">
        <v>1407</v>
      </c>
      <c r="J27">
        <v>1407</v>
      </c>
      <c r="K27">
        <v>1407</v>
      </c>
      <c r="L27">
        <v>1407</v>
      </c>
      <c r="M27">
        <f t="shared" si="12"/>
        <v>8828</v>
      </c>
      <c r="N27">
        <f t="shared" si="13"/>
        <v>8828</v>
      </c>
      <c r="O27">
        <f t="shared" si="14"/>
        <v>1</v>
      </c>
      <c r="P27">
        <f t="shared" si="15"/>
        <v>1</v>
      </c>
      <c r="Q27">
        <f t="shared" si="16"/>
        <v>1</v>
      </c>
      <c r="R27">
        <f t="shared" si="17"/>
        <v>1</v>
      </c>
      <c r="S27">
        <f t="shared" si="18"/>
        <v>1</v>
      </c>
      <c r="T27">
        <f t="shared" si="19"/>
        <v>1</v>
      </c>
      <c r="U27" t="str">
        <f t="shared" si="20"/>
        <v/>
      </c>
      <c r="V27" t="str">
        <f t="shared" si="21"/>
        <v/>
      </c>
      <c r="W27" t="str">
        <f t="shared" si="22"/>
        <v/>
      </c>
      <c r="X27" t="str">
        <f t="shared" si="23"/>
        <v/>
      </c>
      <c r="Y27" t="str">
        <f t="shared" si="24"/>
        <v/>
      </c>
      <c r="Z27" t="str">
        <f t="shared" si="25"/>
        <v/>
      </c>
      <c r="AA27" t="str">
        <f t="shared" si="26"/>
        <v/>
      </c>
      <c r="AB27" t="str">
        <f t="shared" si="27"/>
        <v/>
      </c>
      <c r="AC27" t="str">
        <f t="shared" si="28"/>
        <v/>
      </c>
      <c r="AD27" t="str">
        <f t="shared" si="29"/>
        <v/>
      </c>
      <c r="AE27" t="str">
        <f t="shared" si="30"/>
        <v/>
      </c>
      <c r="AF27" t="str">
        <f t="shared" si="31"/>
        <v/>
      </c>
      <c r="AG27" t="str">
        <f t="shared" si="32"/>
        <v/>
      </c>
      <c r="AH27" t="str">
        <f t="shared" si="33"/>
        <v/>
      </c>
      <c r="AI27" t="str">
        <f t="shared" si="34"/>
        <v/>
      </c>
      <c r="AJ27" t="str">
        <f t="shared" si="35"/>
        <v/>
      </c>
      <c r="AK27" t="str">
        <f t="shared" si="36"/>
        <v/>
      </c>
      <c r="AL27" t="str">
        <f t="shared" si="37"/>
        <v/>
      </c>
      <c r="AM27" t="str">
        <f t="shared" si="38"/>
        <v/>
      </c>
      <c r="AN27" t="str">
        <f t="shared" si="39"/>
        <v/>
      </c>
      <c r="AO27" t="str">
        <f t="shared" si="40"/>
        <v/>
      </c>
      <c r="AP27" t="str">
        <f t="shared" si="41"/>
        <v/>
      </c>
      <c r="AQ27" t="str">
        <f t="shared" si="42"/>
        <v/>
      </c>
      <c r="AR27" t="str">
        <f t="shared" si="43"/>
        <v/>
      </c>
      <c r="AS27">
        <f t="shared" si="44"/>
        <v>1</v>
      </c>
      <c r="AT27">
        <f t="shared" si="45"/>
        <v>1</v>
      </c>
      <c r="AU27">
        <f t="shared" si="46"/>
        <v>1</v>
      </c>
      <c r="AV27">
        <f t="shared" si="47"/>
        <v>1</v>
      </c>
      <c r="AW27">
        <f t="shared" si="48"/>
        <v>1</v>
      </c>
      <c r="AX27">
        <f t="shared" si="49"/>
        <v>1</v>
      </c>
    </row>
    <row r="28" spans="2:50" x14ac:dyDescent="0.3">
      <c r="B28">
        <v>5</v>
      </c>
      <c r="C28">
        <v>0</v>
      </c>
      <c r="D28">
        <v>1632</v>
      </c>
      <c r="E28">
        <v>204</v>
      </c>
      <c r="F28">
        <v>1632</v>
      </c>
      <c r="G28">
        <v>1632</v>
      </c>
      <c r="H28">
        <v>1632</v>
      </c>
      <c r="I28">
        <v>1632</v>
      </c>
      <c r="J28">
        <v>1632</v>
      </c>
      <c r="K28">
        <v>1632</v>
      </c>
      <c r="L28">
        <v>1632</v>
      </c>
      <c r="M28" t="str">
        <f t="shared" si="12"/>
        <v/>
      </c>
      <c r="N28" t="str">
        <f t="shared" si="13"/>
        <v/>
      </c>
      <c r="O28">
        <f t="shared" si="14"/>
        <v>1</v>
      </c>
      <c r="P28">
        <f t="shared" si="15"/>
        <v>1</v>
      </c>
      <c r="Q28">
        <f t="shared" si="16"/>
        <v>1</v>
      </c>
      <c r="R28">
        <f t="shared" si="17"/>
        <v>1</v>
      </c>
      <c r="S28">
        <f t="shared" si="18"/>
        <v>1</v>
      </c>
      <c r="T28">
        <f t="shared" si="19"/>
        <v>1</v>
      </c>
      <c r="U28">
        <f t="shared" si="20"/>
        <v>1</v>
      </c>
      <c r="V28">
        <f t="shared" si="21"/>
        <v>1</v>
      </c>
      <c r="W28">
        <f t="shared" si="22"/>
        <v>1</v>
      </c>
      <c r="X28">
        <f t="shared" si="23"/>
        <v>1</v>
      </c>
      <c r="Y28">
        <f t="shared" si="24"/>
        <v>1</v>
      </c>
      <c r="Z28">
        <f t="shared" si="25"/>
        <v>1</v>
      </c>
      <c r="AA28" t="str">
        <f t="shared" si="26"/>
        <v/>
      </c>
      <c r="AB28" t="str">
        <f t="shared" si="27"/>
        <v/>
      </c>
      <c r="AC28" t="str">
        <f t="shared" si="28"/>
        <v/>
      </c>
      <c r="AD28" t="str">
        <f t="shared" si="29"/>
        <v/>
      </c>
      <c r="AE28" t="str">
        <f t="shared" si="30"/>
        <v/>
      </c>
      <c r="AF28" t="str">
        <f t="shared" si="31"/>
        <v/>
      </c>
      <c r="AG28" t="str">
        <f t="shared" si="32"/>
        <v/>
      </c>
      <c r="AH28" t="str">
        <f t="shared" si="33"/>
        <v/>
      </c>
      <c r="AI28" t="str">
        <f t="shared" si="34"/>
        <v/>
      </c>
      <c r="AJ28" t="str">
        <f t="shared" si="35"/>
        <v/>
      </c>
      <c r="AK28" t="str">
        <f t="shared" si="36"/>
        <v/>
      </c>
      <c r="AL28" t="str">
        <f t="shared" si="37"/>
        <v/>
      </c>
      <c r="AM28" t="str">
        <f t="shared" si="38"/>
        <v/>
      </c>
      <c r="AN28" t="str">
        <f t="shared" si="39"/>
        <v/>
      </c>
      <c r="AO28" t="str">
        <f t="shared" si="40"/>
        <v/>
      </c>
      <c r="AP28" t="str">
        <f t="shared" si="41"/>
        <v/>
      </c>
      <c r="AQ28" t="str">
        <f t="shared" si="42"/>
        <v/>
      </c>
      <c r="AR28" t="str">
        <f t="shared" si="43"/>
        <v/>
      </c>
      <c r="AS28" t="str">
        <f t="shared" si="44"/>
        <v/>
      </c>
      <c r="AT28" t="str">
        <f t="shared" si="45"/>
        <v/>
      </c>
      <c r="AU28" t="str">
        <f t="shared" si="46"/>
        <v/>
      </c>
      <c r="AV28" t="str">
        <f t="shared" si="47"/>
        <v/>
      </c>
      <c r="AW28" t="str">
        <f t="shared" si="48"/>
        <v/>
      </c>
      <c r="AX28" t="str">
        <f t="shared" si="49"/>
        <v/>
      </c>
    </row>
    <row r="29" spans="2:50" x14ac:dyDescent="0.3">
      <c r="B29">
        <v>5</v>
      </c>
      <c r="C29">
        <v>1</v>
      </c>
      <c r="D29">
        <v>2759</v>
      </c>
      <c r="E29">
        <v>278.04000000000002</v>
      </c>
      <c r="F29">
        <v>1888</v>
      </c>
      <c r="G29">
        <v>1888</v>
      </c>
      <c r="H29">
        <v>1888</v>
      </c>
      <c r="I29">
        <v>1888</v>
      </c>
      <c r="J29">
        <v>1888</v>
      </c>
      <c r="K29">
        <v>1888</v>
      </c>
      <c r="L29">
        <v>1888</v>
      </c>
      <c r="M29" t="str">
        <f t="shared" si="12"/>
        <v/>
      </c>
      <c r="N29" t="str">
        <f t="shared" si="13"/>
        <v/>
      </c>
      <c r="O29">
        <f t="shared" si="14"/>
        <v>1</v>
      </c>
      <c r="P29">
        <f t="shared" si="15"/>
        <v>1</v>
      </c>
      <c r="Q29">
        <f t="shared" si="16"/>
        <v>1</v>
      </c>
      <c r="R29">
        <f t="shared" si="17"/>
        <v>1</v>
      </c>
      <c r="S29">
        <f t="shared" si="18"/>
        <v>1</v>
      </c>
      <c r="T29">
        <f t="shared" si="19"/>
        <v>1</v>
      </c>
      <c r="U29" t="str">
        <f t="shared" si="20"/>
        <v/>
      </c>
      <c r="V29" t="str">
        <f t="shared" si="21"/>
        <v/>
      </c>
      <c r="W29" t="str">
        <f t="shared" si="22"/>
        <v/>
      </c>
      <c r="X29" t="str">
        <f t="shared" si="23"/>
        <v/>
      </c>
      <c r="Y29" t="str">
        <f t="shared" si="24"/>
        <v/>
      </c>
      <c r="Z29" t="str">
        <f t="shared" si="25"/>
        <v/>
      </c>
      <c r="AA29">
        <f t="shared" si="26"/>
        <v>1</v>
      </c>
      <c r="AB29">
        <f t="shared" si="27"/>
        <v>1</v>
      </c>
      <c r="AC29">
        <f t="shared" si="28"/>
        <v>1</v>
      </c>
      <c r="AD29">
        <f t="shared" si="29"/>
        <v>1</v>
      </c>
      <c r="AE29">
        <f t="shared" si="30"/>
        <v>1</v>
      </c>
      <c r="AF29">
        <f t="shared" si="31"/>
        <v>1</v>
      </c>
      <c r="AG29" t="str">
        <f t="shared" si="32"/>
        <v/>
      </c>
      <c r="AH29" t="str">
        <f t="shared" si="33"/>
        <v/>
      </c>
      <c r="AI29" t="str">
        <f t="shared" si="34"/>
        <v/>
      </c>
      <c r="AJ29" t="str">
        <f t="shared" si="35"/>
        <v/>
      </c>
      <c r="AK29" t="str">
        <f t="shared" si="36"/>
        <v/>
      </c>
      <c r="AL29" t="str">
        <f t="shared" si="37"/>
        <v/>
      </c>
      <c r="AM29" t="str">
        <f t="shared" si="38"/>
        <v/>
      </c>
      <c r="AN29" t="str">
        <f t="shared" si="39"/>
        <v/>
      </c>
      <c r="AO29" t="str">
        <f t="shared" si="40"/>
        <v/>
      </c>
      <c r="AP29" t="str">
        <f t="shared" si="41"/>
        <v/>
      </c>
      <c r="AQ29" t="str">
        <f t="shared" si="42"/>
        <v/>
      </c>
      <c r="AR29" t="str">
        <f t="shared" si="43"/>
        <v/>
      </c>
      <c r="AS29" t="str">
        <f t="shared" si="44"/>
        <v/>
      </c>
      <c r="AT29" t="str">
        <f t="shared" si="45"/>
        <v/>
      </c>
      <c r="AU29" t="str">
        <f t="shared" si="46"/>
        <v/>
      </c>
      <c r="AV29" t="str">
        <f t="shared" si="47"/>
        <v/>
      </c>
      <c r="AW29" t="str">
        <f t="shared" si="48"/>
        <v/>
      </c>
      <c r="AX29" t="str">
        <f t="shared" si="49"/>
        <v/>
      </c>
    </row>
    <row r="30" spans="2:50" x14ac:dyDescent="0.3">
      <c r="B30">
        <v>5</v>
      </c>
      <c r="C30">
        <v>2</v>
      </c>
      <c r="D30">
        <v>1169</v>
      </c>
      <c r="E30">
        <v>146.13</v>
      </c>
      <c r="F30">
        <v>1169</v>
      </c>
      <c r="G30">
        <v>1169</v>
      </c>
      <c r="H30">
        <v>1169</v>
      </c>
      <c r="I30">
        <v>1169</v>
      </c>
      <c r="J30">
        <v>1169</v>
      </c>
      <c r="K30">
        <v>1169</v>
      </c>
      <c r="L30">
        <v>1169</v>
      </c>
      <c r="M30" t="str">
        <f t="shared" si="12"/>
        <v/>
      </c>
      <c r="N30" t="str">
        <f t="shared" si="13"/>
        <v/>
      </c>
      <c r="O30">
        <f t="shared" si="14"/>
        <v>1</v>
      </c>
      <c r="P30">
        <f t="shared" si="15"/>
        <v>1</v>
      </c>
      <c r="Q30">
        <f t="shared" si="16"/>
        <v>1</v>
      </c>
      <c r="R30">
        <f t="shared" si="17"/>
        <v>1</v>
      </c>
      <c r="S30">
        <f t="shared" si="18"/>
        <v>1</v>
      </c>
      <c r="T30">
        <f t="shared" si="19"/>
        <v>1</v>
      </c>
      <c r="U30" t="str">
        <f t="shared" si="20"/>
        <v/>
      </c>
      <c r="V30" t="str">
        <f t="shared" si="21"/>
        <v/>
      </c>
      <c r="W30" t="str">
        <f t="shared" si="22"/>
        <v/>
      </c>
      <c r="X30" t="str">
        <f t="shared" si="23"/>
        <v/>
      </c>
      <c r="Y30" t="str">
        <f t="shared" si="24"/>
        <v/>
      </c>
      <c r="Z30" t="str">
        <f t="shared" si="25"/>
        <v/>
      </c>
      <c r="AA30" t="str">
        <f t="shared" si="26"/>
        <v/>
      </c>
      <c r="AB30" t="str">
        <f t="shared" si="27"/>
        <v/>
      </c>
      <c r="AC30" t="str">
        <f t="shared" si="28"/>
        <v/>
      </c>
      <c r="AD30" t="str">
        <f t="shared" si="29"/>
        <v/>
      </c>
      <c r="AE30" t="str">
        <f t="shared" si="30"/>
        <v/>
      </c>
      <c r="AF30" t="str">
        <f t="shared" si="31"/>
        <v/>
      </c>
      <c r="AG30">
        <f t="shared" si="32"/>
        <v>1</v>
      </c>
      <c r="AH30">
        <f t="shared" si="33"/>
        <v>1</v>
      </c>
      <c r="AI30">
        <f t="shared" si="34"/>
        <v>1</v>
      </c>
      <c r="AJ30">
        <f t="shared" si="35"/>
        <v>1</v>
      </c>
      <c r="AK30">
        <f t="shared" si="36"/>
        <v>1</v>
      </c>
      <c r="AL30">
        <f t="shared" si="37"/>
        <v>1</v>
      </c>
      <c r="AM30" t="str">
        <f t="shared" si="38"/>
        <v/>
      </c>
      <c r="AN30" t="str">
        <f t="shared" si="39"/>
        <v/>
      </c>
      <c r="AO30" t="str">
        <f t="shared" si="40"/>
        <v/>
      </c>
      <c r="AP30" t="str">
        <f t="shared" si="41"/>
        <v/>
      </c>
      <c r="AQ30" t="str">
        <f t="shared" si="42"/>
        <v/>
      </c>
      <c r="AR30" t="str">
        <f t="shared" si="43"/>
        <v/>
      </c>
      <c r="AS30" t="str">
        <f t="shared" si="44"/>
        <v/>
      </c>
      <c r="AT30" t="str">
        <f t="shared" si="45"/>
        <v/>
      </c>
      <c r="AU30" t="str">
        <f t="shared" si="46"/>
        <v/>
      </c>
      <c r="AV30" t="str">
        <f t="shared" si="47"/>
        <v/>
      </c>
      <c r="AW30" t="str">
        <f t="shared" si="48"/>
        <v/>
      </c>
      <c r="AX30" t="str">
        <f t="shared" si="49"/>
        <v/>
      </c>
    </row>
    <row r="31" spans="2:50" x14ac:dyDescent="0.3">
      <c r="B31">
        <v>5</v>
      </c>
      <c r="C31">
        <v>3</v>
      </c>
      <c r="D31">
        <v>2545</v>
      </c>
      <c r="E31">
        <v>271.45</v>
      </c>
      <c r="F31">
        <v>2035</v>
      </c>
      <c r="G31">
        <v>2035</v>
      </c>
      <c r="H31">
        <v>2035</v>
      </c>
      <c r="I31">
        <v>2035</v>
      </c>
      <c r="J31">
        <v>2035</v>
      </c>
      <c r="K31">
        <v>2035</v>
      </c>
      <c r="L31">
        <v>2035</v>
      </c>
      <c r="M31" t="str">
        <f t="shared" si="12"/>
        <v/>
      </c>
      <c r="N31" t="str">
        <f t="shared" si="13"/>
        <v/>
      </c>
      <c r="O31">
        <f t="shared" si="14"/>
        <v>1</v>
      </c>
      <c r="P31">
        <f t="shared" si="15"/>
        <v>1</v>
      </c>
      <c r="Q31">
        <f t="shared" si="16"/>
        <v>1</v>
      </c>
      <c r="R31">
        <f t="shared" si="17"/>
        <v>1</v>
      </c>
      <c r="S31">
        <f t="shared" si="18"/>
        <v>1</v>
      </c>
      <c r="T31">
        <f t="shared" si="19"/>
        <v>1</v>
      </c>
      <c r="U31" t="str">
        <f t="shared" si="20"/>
        <v/>
      </c>
      <c r="V31" t="str">
        <f t="shared" si="21"/>
        <v/>
      </c>
      <c r="W31" t="str">
        <f t="shared" si="22"/>
        <v/>
      </c>
      <c r="X31" t="str">
        <f t="shared" si="23"/>
        <v/>
      </c>
      <c r="Y31" t="str">
        <f t="shared" si="24"/>
        <v/>
      </c>
      <c r="Z31" t="str">
        <f t="shared" si="25"/>
        <v/>
      </c>
      <c r="AA31" t="str">
        <f t="shared" si="26"/>
        <v/>
      </c>
      <c r="AB31" t="str">
        <f t="shared" si="27"/>
        <v/>
      </c>
      <c r="AC31" t="str">
        <f t="shared" si="28"/>
        <v/>
      </c>
      <c r="AD31" t="str">
        <f t="shared" si="29"/>
        <v/>
      </c>
      <c r="AE31" t="str">
        <f t="shared" si="30"/>
        <v/>
      </c>
      <c r="AF31" t="str">
        <f t="shared" si="31"/>
        <v/>
      </c>
      <c r="AG31" t="str">
        <f t="shared" si="32"/>
        <v/>
      </c>
      <c r="AH31" t="str">
        <f t="shared" si="33"/>
        <v/>
      </c>
      <c r="AI31" t="str">
        <f t="shared" si="34"/>
        <v/>
      </c>
      <c r="AJ31" t="str">
        <f t="shared" si="35"/>
        <v/>
      </c>
      <c r="AK31" t="str">
        <f t="shared" si="36"/>
        <v/>
      </c>
      <c r="AL31" t="str">
        <f t="shared" si="37"/>
        <v/>
      </c>
      <c r="AM31">
        <f t="shared" si="38"/>
        <v>1</v>
      </c>
      <c r="AN31">
        <f t="shared" si="39"/>
        <v>1</v>
      </c>
      <c r="AO31">
        <f t="shared" si="40"/>
        <v>1</v>
      </c>
      <c r="AP31">
        <f t="shared" si="41"/>
        <v>1</v>
      </c>
      <c r="AQ31">
        <f t="shared" si="42"/>
        <v>1</v>
      </c>
      <c r="AR31">
        <f t="shared" si="43"/>
        <v>1</v>
      </c>
      <c r="AS31" t="str">
        <f t="shared" si="44"/>
        <v/>
      </c>
      <c r="AT31" t="str">
        <f t="shared" si="45"/>
        <v/>
      </c>
      <c r="AU31" t="str">
        <f t="shared" si="46"/>
        <v/>
      </c>
      <c r="AV31" t="str">
        <f t="shared" si="47"/>
        <v/>
      </c>
      <c r="AW31" t="str">
        <f t="shared" si="48"/>
        <v/>
      </c>
      <c r="AX31" t="str">
        <f t="shared" si="49"/>
        <v/>
      </c>
    </row>
    <row r="32" spans="2:50" x14ac:dyDescent="0.3">
      <c r="B32">
        <v>5</v>
      </c>
      <c r="C32">
        <v>4</v>
      </c>
      <c r="D32">
        <v>1636</v>
      </c>
      <c r="E32">
        <v>204.5</v>
      </c>
      <c r="F32">
        <v>1636</v>
      </c>
      <c r="G32">
        <v>1636</v>
      </c>
      <c r="H32">
        <v>1636</v>
      </c>
      <c r="I32">
        <v>1636</v>
      </c>
      <c r="J32">
        <v>1636</v>
      </c>
      <c r="K32">
        <v>1636</v>
      </c>
      <c r="L32">
        <v>1636</v>
      </c>
      <c r="M32">
        <f t="shared" si="12"/>
        <v>8360</v>
      </c>
      <c r="N32">
        <f t="shared" si="13"/>
        <v>8360</v>
      </c>
      <c r="O32">
        <f t="shared" si="14"/>
        <v>1</v>
      </c>
      <c r="P32">
        <f t="shared" si="15"/>
        <v>1</v>
      </c>
      <c r="Q32">
        <f t="shared" si="16"/>
        <v>1</v>
      </c>
      <c r="R32">
        <f t="shared" si="17"/>
        <v>1</v>
      </c>
      <c r="S32">
        <f t="shared" si="18"/>
        <v>1</v>
      </c>
      <c r="T32">
        <f t="shared" si="19"/>
        <v>1</v>
      </c>
      <c r="U32" t="str">
        <f t="shared" si="20"/>
        <v/>
      </c>
      <c r="V32" t="str">
        <f t="shared" si="21"/>
        <v/>
      </c>
      <c r="W32" t="str">
        <f t="shared" si="22"/>
        <v/>
      </c>
      <c r="X32" t="str">
        <f t="shared" si="23"/>
        <v/>
      </c>
      <c r="Y32" t="str">
        <f t="shared" si="24"/>
        <v/>
      </c>
      <c r="Z32" t="str">
        <f t="shared" si="25"/>
        <v/>
      </c>
      <c r="AA32" t="str">
        <f t="shared" si="26"/>
        <v/>
      </c>
      <c r="AB32" t="str">
        <f t="shared" si="27"/>
        <v/>
      </c>
      <c r="AC32" t="str">
        <f t="shared" si="28"/>
        <v/>
      </c>
      <c r="AD32" t="str">
        <f t="shared" si="29"/>
        <v/>
      </c>
      <c r="AE32" t="str">
        <f t="shared" si="30"/>
        <v/>
      </c>
      <c r="AF32" t="str">
        <f t="shared" si="31"/>
        <v/>
      </c>
      <c r="AG32" t="str">
        <f t="shared" si="32"/>
        <v/>
      </c>
      <c r="AH32" t="str">
        <f t="shared" si="33"/>
        <v/>
      </c>
      <c r="AI32" t="str">
        <f t="shared" si="34"/>
        <v/>
      </c>
      <c r="AJ32" t="str">
        <f t="shared" si="35"/>
        <v/>
      </c>
      <c r="AK32" t="str">
        <f t="shared" si="36"/>
        <v/>
      </c>
      <c r="AL32" t="str">
        <f t="shared" si="37"/>
        <v/>
      </c>
      <c r="AM32" t="str">
        <f t="shared" si="38"/>
        <v/>
      </c>
      <c r="AN32" t="str">
        <f t="shared" si="39"/>
        <v/>
      </c>
      <c r="AO32" t="str">
        <f t="shared" si="40"/>
        <v/>
      </c>
      <c r="AP32" t="str">
        <f t="shared" si="41"/>
        <v/>
      </c>
      <c r="AQ32" t="str">
        <f t="shared" si="42"/>
        <v/>
      </c>
      <c r="AR32" t="str">
        <f t="shared" si="43"/>
        <v/>
      </c>
      <c r="AS32">
        <f t="shared" si="44"/>
        <v>1</v>
      </c>
      <c r="AT32">
        <f t="shared" si="45"/>
        <v>1</v>
      </c>
      <c r="AU32">
        <f t="shared" si="46"/>
        <v>1</v>
      </c>
      <c r="AV32">
        <f t="shared" si="47"/>
        <v>1</v>
      </c>
      <c r="AW32">
        <f t="shared" si="48"/>
        <v>1</v>
      </c>
      <c r="AX32">
        <f t="shared" si="49"/>
        <v>1</v>
      </c>
    </row>
    <row r="33" spans="2:50" x14ac:dyDescent="0.3">
      <c r="B33">
        <v>6</v>
      </c>
      <c r="C33">
        <v>0</v>
      </c>
      <c r="D33">
        <v>1533</v>
      </c>
      <c r="E33">
        <v>187.2</v>
      </c>
      <c r="F33">
        <v>1493</v>
      </c>
      <c r="G33">
        <v>1493</v>
      </c>
      <c r="H33">
        <v>1493</v>
      </c>
      <c r="I33">
        <v>1493</v>
      </c>
      <c r="J33">
        <v>1493</v>
      </c>
      <c r="K33">
        <v>1493</v>
      </c>
      <c r="L33">
        <v>1493</v>
      </c>
      <c r="M33" t="str">
        <f t="shared" si="12"/>
        <v/>
      </c>
      <c r="N33" t="str">
        <f t="shared" si="13"/>
        <v/>
      </c>
      <c r="O33">
        <f t="shared" si="14"/>
        <v>1</v>
      </c>
      <c r="P33">
        <f t="shared" si="15"/>
        <v>1</v>
      </c>
      <c r="Q33">
        <f t="shared" si="16"/>
        <v>1</v>
      </c>
      <c r="R33">
        <f t="shared" si="17"/>
        <v>1</v>
      </c>
      <c r="S33">
        <f t="shared" si="18"/>
        <v>1</v>
      </c>
      <c r="T33">
        <f t="shared" si="19"/>
        <v>1</v>
      </c>
      <c r="U33">
        <f t="shared" si="20"/>
        <v>1</v>
      </c>
      <c r="V33">
        <f t="shared" si="21"/>
        <v>1</v>
      </c>
      <c r="W33">
        <f t="shared" si="22"/>
        <v>1</v>
      </c>
      <c r="X33">
        <f t="shared" si="23"/>
        <v>1</v>
      </c>
      <c r="Y33">
        <f t="shared" si="24"/>
        <v>1</v>
      </c>
      <c r="Z33">
        <f t="shared" si="25"/>
        <v>1</v>
      </c>
      <c r="AA33" t="str">
        <f t="shared" si="26"/>
        <v/>
      </c>
      <c r="AB33" t="str">
        <f t="shared" si="27"/>
        <v/>
      </c>
      <c r="AC33" t="str">
        <f t="shared" si="28"/>
        <v/>
      </c>
      <c r="AD33" t="str">
        <f t="shared" si="29"/>
        <v/>
      </c>
      <c r="AE33" t="str">
        <f t="shared" si="30"/>
        <v/>
      </c>
      <c r="AF33" t="str">
        <f t="shared" si="31"/>
        <v/>
      </c>
      <c r="AG33" t="str">
        <f t="shared" si="32"/>
        <v/>
      </c>
      <c r="AH33" t="str">
        <f t="shared" si="33"/>
        <v/>
      </c>
      <c r="AI33" t="str">
        <f t="shared" si="34"/>
        <v/>
      </c>
      <c r="AJ33" t="str">
        <f t="shared" si="35"/>
        <v/>
      </c>
      <c r="AK33" t="str">
        <f t="shared" si="36"/>
        <v/>
      </c>
      <c r="AL33" t="str">
        <f t="shared" si="37"/>
        <v/>
      </c>
      <c r="AM33" t="str">
        <f t="shared" si="38"/>
        <v/>
      </c>
      <c r="AN33" t="str">
        <f t="shared" si="39"/>
        <v/>
      </c>
      <c r="AO33" t="str">
        <f t="shared" si="40"/>
        <v/>
      </c>
      <c r="AP33" t="str">
        <f t="shared" si="41"/>
        <v/>
      </c>
      <c r="AQ33" t="str">
        <f t="shared" si="42"/>
        <v/>
      </c>
      <c r="AR33" t="str">
        <f t="shared" si="43"/>
        <v/>
      </c>
      <c r="AS33" t="str">
        <f t="shared" si="44"/>
        <v/>
      </c>
      <c r="AT33" t="str">
        <f t="shared" si="45"/>
        <v/>
      </c>
      <c r="AU33" t="str">
        <f t="shared" si="46"/>
        <v/>
      </c>
      <c r="AV33" t="str">
        <f t="shared" si="47"/>
        <v/>
      </c>
      <c r="AW33" t="str">
        <f t="shared" si="48"/>
        <v/>
      </c>
      <c r="AX33" t="str">
        <f t="shared" si="49"/>
        <v/>
      </c>
    </row>
    <row r="34" spans="2:50" x14ac:dyDescent="0.3">
      <c r="B34">
        <v>6</v>
      </c>
      <c r="C34">
        <v>1</v>
      </c>
      <c r="D34">
        <v>2403</v>
      </c>
      <c r="E34">
        <v>233.54</v>
      </c>
      <c r="F34">
        <v>1532</v>
      </c>
      <c r="G34">
        <v>1532</v>
      </c>
      <c r="H34">
        <v>1532</v>
      </c>
      <c r="I34">
        <v>1532</v>
      </c>
      <c r="J34">
        <v>1532</v>
      </c>
      <c r="K34">
        <v>1532</v>
      </c>
      <c r="L34">
        <v>1532</v>
      </c>
      <c r="M34" t="str">
        <f t="shared" si="12"/>
        <v/>
      </c>
      <c r="N34" t="str">
        <f t="shared" si="13"/>
        <v/>
      </c>
      <c r="O34">
        <f t="shared" si="14"/>
        <v>1</v>
      </c>
      <c r="P34">
        <f t="shared" si="15"/>
        <v>1</v>
      </c>
      <c r="Q34">
        <f t="shared" si="16"/>
        <v>1</v>
      </c>
      <c r="R34">
        <f t="shared" si="17"/>
        <v>1</v>
      </c>
      <c r="S34">
        <f t="shared" si="18"/>
        <v>1</v>
      </c>
      <c r="T34">
        <f t="shared" si="19"/>
        <v>1</v>
      </c>
      <c r="U34" t="str">
        <f t="shared" si="20"/>
        <v/>
      </c>
      <c r="V34" t="str">
        <f t="shared" si="21"/>
        <v/>
      </c>
      <c r="W34" t="str">
        <f t="shared" si="22"/>
        <v/>
      </c>
      <c r="X34" t="str">
        <f t="shared" si="23"/>
        <v/>
      </c>
      <c r="Y34" t="str">
        <f t="shared" si="24"/>
        <v/>
      </c>
      <c r="Z34" t="str">
        <f t="shared" si="25"/>
        <v/>
      </c>
      <c r="AA34">
        <f t="shared" si="26"/>
        <v>1</v>
      </c>
      <c r="AB34">
        <f t="shared" si="27"/>
        <v>1</v>
      </c>
      <c r="AC34">
        <f t="shared" si="28"/>
        <v>1</v>
      </c>
      <c r="AD34">
        <f t="shared" si="29"/>
        <v>1</v>
      </c>
      <c r="AE34">
        <f t="shared" si="30"/>
        <v>1</v>
      </c>
      <c r="AF34">
        <f t="shared" si="31"/>
        <v>1</v>
      </c>
      <c r="AG34" t="str">
        <f t="shared" si="32"/>
        <v/>
      </c>
      <c r="AH34" t="str">
        <f t="shared" si="33"/>
        <v/>
      </c>
      <c r="AI34" t="str">
        <f t="shared" si="34"/>
        <v/>
      </c>
      <c r="AJ34" t="str">
        <f t="shared" si="35"/>
        <v/>
      </c>
      <c r="AK34" t="str">
        <f t="shared" si="36"/>
        <v/>
      </c>
      <c r="AL34" t="str">
        <f t="shared" si="37"/>
        <v/>
      </c>
      <c r="AM34" t="str">
        <f t="shared" si="38"/>
        <v/>
      </c>
      <c r="AN34" t="str">
        <f t="shared" si="39"/>
        <v/>
      </c>
      <c r="AO34" t="str">
        <f t="shared" si="40"/>
        <v/>
      </c>
      <c r="AP34" t="str">
        <f t="shared" si="41"/>
        <v/>
      </c>
      <c r="AQ34" t="str">
        <f t="shared" si="42"/>
        <v/>
      </c>
      <c r="AR34" t="str">
        <f t="shared" si="43"/>
        <v/>
      </c>
      <c r="AS34" t="str">
        <f t="shared" si="44"/>
        <v/>
      </c>
      <c r="AT34" t="str">
        <f t="shared" si="45"/>
        <v/>
      </c>
      <c r="AU34" t="str">
        <f t="shared" si="46"/>
        <v/>
      </c>
      <c r="AV34" t="str">
        <f t="shared" si="47"/>
        <v/>
      </c>
      <c r="AW34" t="str">
        <f t="shared" si="48"/>
        <v/>
      </c>
      <c r="AX34" t="str">
        <f t="shared" si="49"/>
        <v/>
      </c>
    </row>
    <row r="35" spans="2:50" x14ac:dyDescent="0.3">
      <c r="B35">
        <v>6</v>
      </c>
      <c r="C35">
        <v>2</v>
      </c>
      <c r="D35">
        <v>1166</v>
      </c>
      <c r="E35">
        <v>145.75</v>
      </c>
      <c r="F35">
        <v>1166</v>
      </c>
      <c r="G35">
        <v>1166</v>
      </c>
      <c r="H35">
        <v>1166</v>
      </c>
      <c r="I35">
        <v>1166</v>
      </c>
      <c r="J35">
        <v>1166</v>
      </c>
      <c r="K35">
        <v>1166</v>
      </c>
      <c r="L35">
        <v>1166</v>
      </c>
      <c r="M35" t="str">
        <f t="shared" si="12"/>
        <v/>
      </c>
      <c r="N35" t="str">
        <f t="shared" si="13"/>
        <v/>
      </c>
      <c r="O35">
        <f t="shared" si="14"/>
        <v>1</v>
      </c>
      <c r="P35">
        <f t="shared" si="15"/>
        <v>1</v>
      </c>
      <c r="Q35">
        <f t="shared" si="16"/>
        <v>1</v>
      </c>
      <c r="R35">
        <f t="shared" si="17"/>
        <v>1</v>
      </c>
      <c r="S35">
        <f t="shared" si="18"/>
        <v>1</v>
      </c>
      <c r="T35">
        <f t="shared" si="19"/>
        <v>1</v>
      </c>
      <c r="U35" t="str">
        <f t="shared" si="20"/>
        <v/>
      </c>
      <c r="V35" t="str">
        <f t="shared" si="21"/>
        <v/>
      </c>
      <c r="W35" t="str">
        <f t="shared" si="22"/>
        <v/>
      </c>
      <c r="X35" t="str">
        <f t="shared" si="23"/>
        <v/>
      </c>
      <c r="Y35" t="str">
        <f t="shared" si="24"/>
        <v/>
      </c>
      <c r="Z35" t="str">
        <f t="shared" si="25"/>
        <v/>
      </c>
      <c r="AA35" t="str">
        <f t="shared" si="26"/>
        <v/>
      </c>
      <c r="AB35" t="str">
        <f t="shared" si="27"/>
        <v/>
      </c>
      <c r="AC35" t="str">
        <f t="shared" si="28"/>
        <v/>
      </c>
      <c r="AD35" t="str">
        <f t="shared" si="29"/>
        <v/>
      </c>
      <c r="AE35" t="str">
        <f t="shared" si="30"/>
        <v/>
      </c>
      <c r="AF35" t="str">
        <f t="shared" si="31"/>
        <v/>
      </c>
      <c r="AG35">
        <f t="shared" si="32"/>
        <v>1</v>
      </c>
      <c r="AH35">
        <f t="shared" si="33"/>
        <v>1</v>
      </c>
      <c r="AI35">
        <f t="shared" si="34"/>
        <v>1</v>
      </c>
      <c r="AJ35">
        <f t="shared" si="35"/>
        <v>1</v>
      </c>
      <c r="AK35">
        <f t="shared" si="36"/>
        <v>1</v>
      </c>
      <c r="AL35">
        <f t="shared" si="37"/>
        <v>1</v>
      </c>
      <c r="AM35" t="str">
        <f t="shared" si="38"/>
        <v/>
      </c>
      <c r="AN35" t="str">
        <f t="shared" si="39"/>
        <v/>
      </c>
      <c r="AO35" t="str">
        <f t="shared" si="40"/>
        <v/>
      </c>
      <c r="AP35" t="str">
        <f t="shared" si="41"/>
        <v/>
      </c>
      <c r="AQ35" t="str">
        <f t="shared" si="42"/>
        <v/>
      </c>
      <c r="AR35" t="str">
        <f t="shared" si="43"/>
        <v/>
      </c>
      <c r="AS35" t="str">
        <f t="shared" si="44"/>
        <v/>
      </c>
      <c r="AT35" t="str">
        <f t="shared" si="45"/>
        <v/>
      </c>
      <c r="AU35" t="str">
        <f t="shared" si="46"/>
        <v/>
      </c>
      <c r="AV35" t="str">
        <f t="shared" si="47"/>
        <v/>
      </c>
      <c r="AW35" t="str">
        <f t="shared" si="48"/>
        <v/>
      </c>
      <c r="AX35" t="str">
        <f t="shared" si="49"/>
        <v/>
      </c>
    </row>
    <row r="36" spans="2:50" x14ac:dyDescent="0.3">
      <c r="B36">
        <v>6</v>
      </c>
      <c r="C36">
        <v>3</v>
      </c>
      <c r="D36">
        <v>2690</v>
      </c>
      <c r="E36">
        <v>308.64</v>
      </c>
      <c r="F36">
        <v>2359</v>
      </c>
      <c r="G36">
        <v>2359</v>
      </c>
      <c r="H36">
        <v>2359</v>
      </c>
      <c r="I36">
        <v>2359</v>
      </c>
      <c r="J36">
        <v>2359</v>
      </c>
      <c r="K36">
        <v>2359</v>
      </c>
      <c r="L36">
        <v>2359</v>
      </c>
      <c r="M36" t="str">
        <f t="shared" si="12"/>
        <v/>
      </c>
      <c r="N36" t="str">
        <f t="shared" si="13"/>
        <v/>
      </c>
      <c r="O36">
        <f t="shared" si="14"/>
        <v>1</v>
      </c>
      <c r="P36">
        <f t="shared" si="15"/>
        <v>1</v>
      </c>
      <c r="Q36">
        <f t="shared" si="16"/>
        <v>1</v>
      </c>
      <c r="R36">
        <f t="shared" si="17"/>
        <v>1</v>
      </c>
      <c r="S36">
        <f t="shared" si="18"/>
        <v>1</v>
      </c>
      <c r="T36">
        <f t="shared" si="19"/>
        <v>1</v>
      </c>
      <c r="U36" t="str">
        <f t="shared" si="20"/>
        <v/>
      </c>
      <c r="V36" t="str">
        <f t="shared" si="21"/>
        <v/>
      </c>
      <c r="W36" t="str">
        <f t="shared" si="22"/>
        <v/>
      </c>
      <c r="X36" t="str">
        <f t="shared" si="23"/>
        <v/>
      </c>
      <c r="Y36" t="str">
        <f t="shared" si="24"/>
        <v/>
      </c>
      <c r="Z36" t="str">
        <f t="shared" si="25"/>
        <v/>
      </c>
      <c r="AA36" t="str">
        <f t="shared" si="26"/>
        <v/>
      </c>
      <c r="AB36" t="str">
        <f t="shared" si="27"/>
        <v/>
      </c>
      <c r="AC36" t="str">
        <f t="shared" si="28"/>
        <v/>
      </c>
      <c r="AD36" t="str">
        <f t="shared" si="29"/>
        <v/>
      </c>
      <c r="AE36" t="str">
        <f t="shared" si="30"/>
        <v/>
      </c>
      <c r="AF36" t="str">
        <f t="shared" si="31"/>
        <v/>
      </c>
      <c r="AG36" t="str">
        <f t="shared" si="32"/>
        <v/>
      </c>
      <c r="AH36" t="str">
        <f t="shared" si="33"/>
        <v/>
      </c>
      <c r="AI36" t="str">
        <f t="shared" si="34"/>
        <v/>
      </c>
      <c r="AJ36" t="str">
        <f t="shared" si="35"/>
        <v/>
      </c>
      <c r="AK36" t="str">
        <f t="shared" si="36"/>
        <v/>
      </c>
      <c r="AL36" t="str">
        <f t="shared" si="37"/>
        <v/>
      </c>
      <c r="AM36">
        <f t="shared" si="38"/>
        <v>1</v>
      </c>
      <c r="AN36">
        <f t="shared" si="39"/>
        <v>1</v>
      </c>
      <c r="AO36">
        <f t="shared" si="40"/>
        <v>1</v>
      </c>
      <c r="AP36">
        <f t="shared" si="41"/>
        <v>1</v>
      </c>
      <c r="AQ36">
        <f t="shared" si="42"/>
        <v>1</v>
      </c>
      <c r="AR36">
        <f t="shared" si="43"/>
        <v>1</v>
      </c>
      <c r="AS36" t="str">
        <f t="shared" si="44"/>
        <v/>
      </c>
      <c r="AT36" t="str">
        <f t="shared" si="45"/>
        <v/>
      </c>
      <c r="AU36" t="str">
        <f t="shared" si="46"/>
        <v/>
      </c>
      <c r="AV36" t="str">
        <f t="shared" si="47"/>
        <v/>
      </c>
      <c r="AW36" t="str">
        <f t="shared" si="48"/>
        <v/>
      </c>
      <c r="AX36" t="str">
        <f t="shared" si="49"/>
        <v/>
      </c>
    </row>
    <row r="37" spans="2:50" x14ac:dyDescent="0.3">
      <c r="B37">
        <v>6</v>
      </c>
      <c r="C37">
        <v>4</v>
      </c>
      <c r="D37">
        <v>1459</v>
      </c>
      <c r="E37">
        <v>182.38</v>
      </c>
      <c r="F37">
        <v>1459</v>
      </c>
      <c r="G37">
        <v>1459</v>
      </c>
      <c r="H37">
        <v>1459</v>
      </c>
      <c r="I37">
        <v>1459</v>
      </c>
      <c r="J37">
        <v>1459</v>
      </c>
      <c r="K37">
        <v>1459</v>
      </c>
      <c r="L37">
        <v>1459</v>
      </c>
      <c r="M37">
        <f t="shared" si="12"/>
        <v>8009</v>
      </c>
      <c r="N37">
        <f t="shared" si="13"/>
        <v>8009</v>
      </c>
      <c r="O37">
        <f t="shared" si="14"/>
        <v>1</v>
      </c>
      <c r="P37">
        <f t="shared" si="15"/>
        <v>1</v>
      </c>
      <c r="Q37">
        <f t="shared" si="16"/>
        <v>1</v>
      </c>
      <c r="R37">
        <f t="shared" si="17"/>
        <v>1</v>
      </c>
      <c r="S37">
        <f t="shared" si="18"/>
        <v>1</v>
      </c>
      <c r="T37">
        <f t="shared" si="19"/>
        <v>1</v>
      </c>
      <c r="U37" t="str">
        <f t="shared" si="20"/>
        <v/>
      </c>
      <c r="V37" t="str">
        <f t="shared" si="21"/>
        <v/>
      </c>
      <c r="W37" t="str">
        <f t="shared" si="22"/>
        <v/>
      </c>
      <c r="X37" t="str">
        <f t="shared" si="23"/>
        <v/>
      </c>
      <c r="Y37" t="str">
        <f t="shared" si="24"/>
        <v/>
      </c>
      <c r="Z37" t="str">
        <f t="shared" si="25"/>
        <v/>
      </c>
      <c r="AA37" t="str">
        <f t="shared" si="26"/>
        <v/>
      </c>
      <c r="AB37" t="str">
        <f t="shared" si="27"/>
        <v/>
      </c>
      <c r="AC37" t="str">
        <f t="shared" si="28"/>
        <v/>
      </c>
      <c r="AD37" t="str">
        <f t="shared" si="29"/>
        <v/>
      </c>
      <c r="AE37" t="str">
        <f t="shared" si="30"/>
        <v/>
      </c>
      <c r="AF37" t="str">
        <f t="shared" si="31"/>
        <v/>
      </c>
      <c r="AG37" t="str">
        <f t="shared" si="32"/>
        <v/>
      </c>
      <c r="AH37" t="str">
        <f t="shared" si="33"/>
        <v/>
      </c>
      <c r="AI37" t="str">
        <f t="shared" si="34"/>
        <v/>
      </c>
      <c r="AJ37" t="str">
        <f t="shared" si="35"/>
        <v/>
      </c>
      <c r="AK37" t="str">
        <f t="shared" si="36"/>
        <v/>
      </c>
      <c r="AL37" t="str">
        <f t="shared" si="37"/>
        <v/>
      </c>
      <c r="AM37" t="str">
        <f t="shared" si="38"/>
        <v/>
      </c>
      <c r="AN37" t="str">
        <f t="shared" si="39"/>
        <v/>
      </c>
      <c r="AO37" t="str">
        <f t="shared" si="40"/>
        <v/>
      </c>
      <c r="AP37" t="str">
        <f t="shared" si="41"/>
        <v/>
      </c>
      <c r="AQ37" t="str">
        <f t="shared" si="42"/>
        <v/>
      </c>
      <c r="AR37" t="str">
        <f t="shared" si="43"/>
        <v/>
      </c>
      <c r="AS37">
        <f t="shared" si="44"/>
        <v>1</v>
      </c>
      <c r="AT37">
        <f t="shared" si="45"/>
        <v>1</v>
      </c>
      <c r="AU37">
        <f t="shared" si="46"/>
        <v>1</v>
      </c>
      <c r="AV37">
        <f t="shared" si="47"/>
        <v>1</v>
      </c>
      <c r="AW37">
        <f t="shared" si="48"/>
        <v>1</v>
      </c>
      <c r="AX37">
        <f t="shared" si="49"/>
        <v>1</v>
      </c>
    </row>
    <row r="38" spans="2:50" x14ac:dyDescent="0.3">
      <c r="B38">
        <v>7</v>
      </c>
      <c r="C38">
        <v>0</v>
      </c>
      <c r="D38">
        <v>1479</v>
      </c>
      <c r="E38">
        <v>180.45</v>
      </c>
      <c r="F38">
        <v>1439</v>
      </c>
      <c r="G38">
        <v>1439</v>
      </c>
      <c r="H38">
        <v>1439</v>
      </c>
      <c r="I38">
        <v>1439</v>
      </c>
      <c r="J38">
        <v>1439</v>
      </c>
      <c r="K38">
        <v>1439</v>
      </c>
      <c r="L38">
        <v>1439</v>
      </c>
      <c r="M38" t="str">
        <f t="shared" si="12"/>
        <v/>
      </c>
      <c r="N38" t="str">
        <f t="shared" si="13"/>
        <v/>
      </c>
      <c r="O38">
        <f t="shared" si="14"/>
        <v>1</v>
      </c>
      <c r="P38">
        <f t="shared" si="15"/>
        <v>1</v>
      </c>
      <c r="Q38">
        <f t="shared" si="16"/>
        <v>1</v>
      </c>
      <c r="R38">
        <f t="shared" si="17"/>
        <v>1</v>
      </c>
      <c r="S38">
        <f t="shared" si="18"/>
        <v>1</v>
      </c>
      <c r="T38">
        <f t="shared" si="19"/>
        <v>1</v>
      </c>
      <c r="U38">
        <f t="shared" si="20"/>
        <v>1</v>
      </c>
      <c r="V38">
        <f t="shared" si="21"/>
        <v>1</v>
      </c>
      <c r="W38">
        <f t="shared" si="22"/>
        <v>1</v>
      </c>
      <c r="X38">
        <f t="shared" si="23"/>
        <v>1</v>
      </c>
      <c r="Y38">
        <f t="shared" si="24"/>
        <v>1</v>
      </c>
      <c r="Z38">
        <f t="shared" si="25"/>
        <v>1</v>
      </c>
      <c r="AA38" t="str">
        <f t="shared" si="26"/>
        <v/>
      </c>
      <c r="AB38" t="str">
        <f t="shared" si="27"/>
        <v/>
      </c>
      <c r="AC38" t="str">
        <f t="shared" si="28"/>
        <v/>
      </c>
      <c r="AD38" t="str">
        <f t="shared" si="29"/>
        <v/>
      </c>
      <c r="AE38" t="str">
        <f t="shared" si="30"/>
        <v/>
      </c>
      <c r="AF38" t="str">
        <f t="shared" si="31"/>
        <v/>
      </c>
      <c r="AG38" t="str">
        <f t="shared" si="32"/>
        <v/>
      </c>
      <c r="AH38" t="str">
        <f t="shared" si="33"/>
        <v/>
      </c>
      <c r="AI38" t="str">
        <f t="shared" si="34"/>
        <v/>
      </c>
      <c r="AJ38" t="str">
        <f t="shared" si="35"/>
        <v/>
      </c>
      <c r="AK38" t="str">
        <f t="shared" si="36"/>
        <v/>
      </c>
      <c r="AL38" t="str">
        <f t="shared" si="37"/>
        <v/>
      </c>
      <c r="AM38" t="str">
        <f t="shared" si="38"/>
        <v/>
      </c>
      <c r="AN38" t="str">
        <f t="shared" si="39"/>
        <v/>
      </c>
      <c r="AO38" t="str">
        <f t="shared" si="40"/>
        <v/>
      </c>
      <c r="AP38" t="str">
        <f t="shared" si="41"/>
        <v/>
      </c>
      <c r="AQ38" t="str">
        <f t="shared" si="42"/>
        <v/>
      </c>
      <c r="AR38" t="str">
        <f t="shared" si="43"/>
        <v/>
      </c>
      <c r="AS38" t="str">
        <f t="shared" si="44"/>
        <v/>
      </c>
      <c r="AT38" t="str">
        <f t="shared" si="45"/>
        <v/>
      </c>
      <c r="AU38" t="str">
        <f t="shared" si="46"/>
        <v/>
      </c>
      <c r="AV38" t="str">
        <f t="shared" si="47"/>
        <v/>
      </c>
      <c r="AW38" t="str">
        <f t="shared" si="48"/>
        <v/>
      </c>
      <c r="AX38" t="str">
        <f t="shared" si="49"/>
        <v/>
      </c>
    </row>
    <row r="39" spans="2:50" x14ac:dyDescent="0.3">
      <c r="B39">
        <v>7</v>
      </c>
      <c r="C39">
        <v>1</v>
      </c>
      <c r="D39">
        <v>2403</v>
      </c>
      <c r="E39">
        <v>233.54</v>
      </c>
      <c r="F39">
        <v>1532</v>
      </c>
      <c r="G39">
        <v>1532</v>
      </c>
      <c r="H39">
        <v>1532</v>
      </c>
      <c r="I39">
        <v>1532</v>
      </c>
      <c r="J39">
        <v>1532</v>
      </c>
      <c r="K39">
        <v>1532</v>
      </c>
      <c r="L39">
        <v>1532</v>
      </c>
      <c r="M39" t="str">
        <f t="shared" si="12"/>
        <v/>
      </c>
      <c r="N39" t="str">
        <f t="shared" si="13"/>
        <v/>
      </c>
      <c r="O39">
        <f t="shared" si="14"/>
        <v>1</v>
      </c>
      <c r="P39">
        <f t="shared" si="15"/>
        <v>1</v>
      </c>
      <c r="Q39">
        <f t="shared" si="16"/>
        <v>1</v>
      </c>
      <c r="R39">
        <f t="shared" si="17"/>
        <v>1</v>
      </c>
      <c r="S39">
        <f t="shared" si="18"/>
        <v>1</v>
      </c>
      <c r="T39">
        <f t="shared" si="19"/>
        <v>1</v>
      </c>
      <c r="U39" t="str">
        <f t="shared" si="20"/>
        <v/>
      </c>
      <c r="V39" t="str">
        <f t="shared" si="21"/>
        <v/>
      </c>
      <c r="W39" t="str">
        <f t="shared" si="22"/>
        <v/>
      </c>
      <c r="X39" t="str">
        <f t="shared" si="23"/>
        <v/>
      </c>
      <c r="Y39" t="str">
        <f t="shared" si="24"/>
        <v/>
      </c>
      <c r="Z39" t="str">
        <f t="shared" si="25"/>
        <v/>
      </c>
      <c r="AA39">
        <f t="shared" si="26"/>
        <v>1</v>
      </c>
      <c r="AB39">
        <f t="shared" si="27"/>
        <v>1</v>
      </c>
      <c r="AC39">
        <f t="shared" si="28"/>
        <v>1</v>
      </c>
      <c r="AD39">
        <f t="shared" si="29"/>
        <v>1</v>
      </c>
      <c r="AE39">
        <f t="shared" si="30"/>
        <v>1</v>
      </c>
      <c r="AF39">
        <f t="shared" si="31"/>
        <v>1</v>
      </c>
      <c r="AG39" t="str">
        <f t="shared" si="32"/>
        <v/>
      </c>
      <c r="AH39" t="str">
        <f t="shared" si="33"/>
        <v/>
      </c>
      <c r="AI39" t="str">
        <f t="shared" si="34"/>
        <v/>
      </c>
      <c r="AJ39" t="str">
        <f t="shared" si="35"/>
        <v/>
      </c>
      <c r="AK39" t="str">
        <f t="shared" si="36"/>
        <v/>
      </c>
      <c r="AL39" t="str">
        <f t="shared" si="37"/>
        <v/>
      </c>
      <c r="AM39" t="str">
        <f t="shared" si="38"/>
        <v/>
      </c>
      <c r="AN39" t="str">
        <f t="shared" si="39"/>
        <v/>
      </c>
      <c r="AO39" t="str">
        <f t="shared" si="40"/>
        <v/>
      </c>
      <c r="AP39" t="str">
        <f t="shared" si="41"/>
        <v/>
      </c>
      <c r="AQ39" t="str">
        <f t="shared" si="42"/>
        <v/>
      </c>
      <c r="AR39" t="str">
        <f t="shared" si="43"/>
        <v/>
      </c>
      <c r="AS39" t="str">
        <f t="shared" si="44"/>
        <v/>
      </c>
      <c r="AT39" t="str">
        <f t="shared" si="45"/>
        <v/>
      </c>
      <c r="AU39" t="str">
        <f t="shared" si="46"/>
        <v/>
      </c>
      <c r="AV39" t="str">
        <f t="shared" si="47"/>
        <v/>
      </c>
      <c r="AW39" t="str">
        <f t="shared" si="48"/>
        <v/>
      </c>
      <c r="AX39" t="str">
        <f t="shared" si="49"/>
        <v/>
      </c>
    </row>
    <row r="40" spans="2:50" x14ac:dyDescent="0.3">
      <c r="B40">
        <v>7</v>
      </c>
      <c r="C40">
        <v>2</v>
      </c>
      <c r="D40">
        <v>1166</v>
      </c>
      <c r="E40">
        <v>145.75</v>
      </c>
      <c r="F40">
        <v>1166</v>
      </c>
      <c r="G40">
        <v>1166</v>
      </c>
      <c r="H40">
        <v>1166</v>
      </c>
      <c r="I40">
        <v>1166</v>
      </c>
      <c r="J40">
        <v>1166</v>
      </c>
      <c r="K40">
        <v>1166</v>
      </c>
      <c r="L40">
        <v>1166</v>
      </c>
      <c r="M40" t="str">
        <f t="shared" si="12"/>
        <v/>
      </c>
      <c r="N40" t="str">
        <f t="shared" si="13"/>
        <v/>
      </c>
      <c r="O40">
        <f t="shared" si="14"/>
        <v>1</v>
      </c>
      <c r="P40">
        <f t="shared" si="15"/>
        <v>1</v>
      </c>
      <c r="Q40">
        <f t="shared" si="16"/>
        <v>1</v>
      </c>
      <c r="R40">
        <f t="shared" si="17"/>
        <v>1</v>
      </c>
      <c r="S40">
        <f t="shared" si="18"/>
        <v>1</v>
      </c>
      <c r="T40">
        <f t="shared" si="19"/>
        <v>1</v>
      </c>
      <c r="U40" t="str">
        <f t="shared" si="20"/>
        <v/>
      </c>
      <c r="V40" t="str">
        <f t="shared" si="21"/>
        <v/>
      </c>
      <c r="W40" t="str">
        <f t="shared" si="22"/>
        <v/>
      </c>
      <c r="X40" t="str">
        <f t="shared" si="23"/>
        <v/>
      </c>
      <c r="Y40" t="str">
        <f t="shared" si="24"/>
        <v/>
      </c>
      <c r="Z40" t="str">
        <f t="shared" si="25"/>
        <v/>
      </c>
      <c r="AA40" t="str">
        <f t="shared" si="26"/>
        <v/>
      </c>
      <c r="AB40" t="str">
        <f t="shared" si="27"/>
        <v/>
      </c>
      <c r="AC40" t="str">
        <f t="shared" si="28"/>
        <v/>
      </c>
      <c r="AD40" t="str">
        <f t="shared" si="29"/>
        <v/>
      </c>
      <c r="AE40" t="str">
        <f t="shared" si="30"/>
        <v/>
      </c>
      <c r="AF40" t="str">
        <f t="shared" si="31"/>
        <v/>
      </c>
      <c r="AG40">
        <f t="shared" si="32"/>
        <v>1</v>
      </c>
      <c r="AH40">
        <f t="shared" si="33"/>
        <v>1</v>
      </c>
      <c r="AI40">
        <f t="shared" si="34"/>
        <v>1</v>
      </c>
      <c r="AJ40">
        <f t="shared" si="35"/>
        <v>1</v>
      </c>
      <c r="AK40">
        <f t="shared" si="36"/>
        <v>1</v>
      </c>
      <c r="AL40">
        <f t="shared" si="37"/>
        <v>1</v>
      </c>
      <c r="AM40" t="str">
        <f t="shared" si="38"/>
        <v/>
      </c>
      <c r="AN40" t="str">
        <f t="shared" si="39"/>
        <v/>
      </c>
      <c r="AO40" t="str">
        <f t="shared" si="40"/>
        <v/>
      </c>
      <c r="AP40" t="str">
        <f t="shared" si="41"/>
        <v/>
      </c>
      <c r="AQ40" t="str">
        <f t="shared" si="42"/>
        <v/>
      </c>
      <c r="AR40" t="str">
        <f t="shared" si="43"/>
        <v/>
      </c>
      <c r="AS40" t="str">
        <f t="shared" si="44"/>
        <v/>
      </c>
      <c r="AT40" t="str">
        <f t="shared" si="45"/>
        <v/>
      </c>
      <c r="AU40" t="str">
        <f t="shared" si="46"/>
        <v/>
      </c>
      <c r="AV40" t="str">
        <f t="shared" si="47"/>
        <v/>
      </c>
      <c r="AW40" t="str">
        <f t="shared" si="48"/>
        <v/>
      </c>
      <c r="AX40" t="str">
        <f t="shared" si="49"/>
        <v/>
      </c>
    </row>
    <row r="41" spans="2:50" x14ac:dyDescent="0.3">
      <c r="B41">
        <v>7</v>
      </c>
      <c r="C41">
        <v>3</v>
      </c>
      <c r="D41">
        <v>2543</v>
      </c>
      <c r="E41">
        <v>290.27</v>
      </c>
      <c r="F41">
        <v>2212</v>
      </c>
      <c r="G41">
        <v>2212</v>
      </c>
      <c r="H41">
        <v>2212</v>
      </c>
      <c r="I41">
        <v>2212</v>
      </c>
      <c r="J41">
        <v>2212</v>
      </c>
      <c r="K41">
        <v>2212</v>
      </c>
      <c r="L41">
        <v>2212</v>
      </c>
      <c r="M41" t="str">
        <f t="shared" si="12"/>
        <v/>
      </c>
      <c r="N41" t="str">
        <f t="shared" si="13"/>
        <v/>
      </c>
      <c r="O41">
        <f t="shared" si="14"/>
        <v>1</v>
      </c>
      <c r="P41">
        <f t="shared" si="15"/>
        <v>1</v>
      </c>
      <c r="Q41">
        <f t="shared" si="16"/>
        <v>1</v>
      </c>
      <c r="R41">
        <f t="shared" si="17"/>
        <v>1</v>
      </c>
      <c r="S41">
        <f t="shared" si="18"/>
        <v>1</v>
      </c>
      <c r="T41">
        <f t="shared" si="19"/>
        <v>1</v>
      </c>
      <c r="U41" t="str">
        <f t="shared" si="20"/>
        <v/>
      </c>
      <c r="V41" t="str">
        <f t="shared" si="21"/>
        <v/>
      </c>
      <c r="W41" t="str">
        <f t="shared" si="22"/>
        <v/>
      </c>
      <c r="X41" t="str">
        <f t="shared" si="23"/>
        <v/>
      </c>
      <c r="Y41" t="str">
        <f t="shared" si="24"/>
        <v/>
      </c>
      <c r="Z41" t="str">
        <f t="shared" si="25"/>
        <v/>
      </c>
      <c r="AA41" t="str">
        <f t="shared" si="26"/>
        <v/>
      </c>
      <c r="AB41" t="str">
        <f t="shared" si="27"/>
        <v/>
      </c>
      <c r="AC41" t="str">
        <f t="shared" si="28"/>
        <v/>
      </c>
      <c r="AD41" t="str">
        <f t="shared" si="29"/>
        <v/>
      </c>
      <c r="AE41" t="str">
        <f t="shared" si="30"/>
        <v/>
      </c>
      <c r="AF41" t="str">
        <f t="shared" si="31"/>
        <v/>
      </c>
      <c r="AG41" t="str">
        <f t="shared" si="32"/>
        <v/>
      </c>
      <c r="AH41" t="str">
        <f t="shared" si="33"/>
        <v/>
      </c>
      <c r="AI41" t="str">
        <f t="shared" si="34"/>
        <v/>
      </c>
      <c r="AJ41" t="str">
        <f t="shared" si="35"/>
        <v/>
      </c>
      <c r="AK41" t="str">
        <f t="shared" si="36"/>
        <v/>
      </c>
      <c r="AL41" t="str">
        <f t="shared" si="37"/>
        <v/>
      </c>
      <c r="AM41">
        <f t="shared" si="38"/>
        <v>1</v>
      </c>
      <c r="AN41">
        <f t="shared" si="39"/>
        <v>1</v>
      </c>
      <c r="AO41">
        <f t="shared" si="40"/>
        <v>1</v>
      </c>
      <c r="AP41">
        <f t="shared" si="41"/>
        <v>1</v>
      </c>
      <c r="AQ41">
        <f t="shared" si="42"/>
        <v>1</v>
      </c>
      <c r="AR41">
        <f t="shared" si="43"/>
        <v>1</v>
      </c>
      <c r="AS41" t="str">
        <f t="shared" si="44"/>
        <v/>
      </c>
      <c r="AT41" t="str">
        <f t="shared" si="45"/>
        <v/>
      </c>
      <c r="AU41" t="str">
        <f t="shared" si="46"/>
        <v/>
      </c>
      <c r="AV41" t="str">
        <f t="shared" si="47"/>
        <v/>
      </c>
      <c r="AW41" t="str">
        <f t="shared" si="48"/>
        <v/>
      </c>
      <c r="AX41" t="str">
        <f t="shared" si="49"/>
        <v/>
      </c>
    </row>
    <row r="42" spans="2:50" x14ac:dyDescent="0.3">
      <c r="B42">
        <v>7</v>
      </c>
      <c r="C42">
        <v>4</v>
      </c>
      <c r="D42">
        <v>1498</v>
      </c>
      <c r="E42">
        <v>187.25</v>
      </c>
      <c r="F42">
        <v>1498</v>
      </c>
      <c r="G42">
        <v>1498</v>
      </c>
      <c r="H42">
        <v>1498</v>
      </c>
      <c r="I42">
        <v>1498</v>
      </c>
      <c r="J42">
        <v>1498</v>
      </c>
      <c r="K42">
        <v>1498</v>
      </c>
      <c r="L42">
        <v>1498</v>
      </c>
      <c r="M42">
        <f t="shared" si="12"/>
        <v>7847</v>
      </c>
      <c r="N42">
        <f t="shared" si="13"/>
        <v>7847</v>
      </c>
      <c r="O42">
        <f t="shared" si="14"/>
        <v>1</v>
      </c>
      <c r="P42">
        <f t="shared" si="15"/>
        <v>1</v>
      </c>
      <c r="Q42">
        <f t="shared" si="16"/>
        <v>1</v>
      </c>
      <c r="R42">
        <f t="shared" si="17"/>
        <v>1</v>
      </c>
      <c r="S42">
        <f t="shared" si="18"/>
        <v>1</v>
      </c>
      <c r="T42">
        <f t="shared" si="19"/>
        <v>1</v>
      </c>
      <c r="U42" t="str">
        <f t="shared" si="20"/>
        <v/>
      </c>
      <c r="V42" t="str">
        <f t="shared" si="21"/>
        <v/>
      </c>
      <c r="W42" t="str">
        <f t="shared" si="22"/>
        <v/>
      </c>
      <c r="X42" t="str">
        <f t="shared" si="23"/>
        <v/>
      </c>
      <c r="Y42" t="str">
        <f t="shared" si="24"/>
        <v/>
      </c>
      <c r="Z42" t="str">
        <f t="shared" si="25"/>
        <v/>
      </c>
      <c r="AA42" t="str">
        <f t="shared" si="26"/>
        <v/>
      </c>
      <c r="AB42" t="str">
        <f t="shared" si="27"/>
        <v/>
      </c>
      <c r="AC42" t="str">
        <f t="shared" si="28"/>
        <v/>
      </c>
      <c r="AD42" t="str">
        <f t="shared" si="29"/>
        <v/>
      </c>
      <c r="AE42" t="str">
        <f t="shared" si="30"/>
        <v/>
      </c>
      <c r="AF42" t="str">
        <f t="shared" si="31"/>
        <v/>
      </c>
      <c r="AG42" t="str">
        <f t="shared" si="32"/>
        <v/>
      </c>
      <c r="AH42" t="str">
        <f t="shared" si="33"/>
        <v/>
      </c>
      <c r="AI42" t="str">
        <f t="shared" si="34"/>
        <v/>
      </c>
      <c r="AJ42" t="str">
        <f t="shared" si="35"/>
        <v/>
      </c>
      <c r="AK42" t="str">
        <f t="shared" si="36"/>
        <v/>
      </c>
      <c r="AL42" t="str">
        <f t="shared" si="37"/>
        <v/>
      </c>
      <c r="AM42" t="str">
        <f t="shared" si="38"/>
        <v/>
      </c>
      <c r="AN42" t="str">
        <f t="shared" si="39"/>
        <v/>
      </c>
      <c r="AO42" t="str">
        <f t="shared" si="40"/>
        <v/>
      </c>
      <c r="AP42" t="str">
        <f t="shared" si="41"/>
        <v/>
      </c>
      <c r="AQ42" t="str">
        <f t="shared" si="42"/>
        <v/>
      </c>
      <c r="AR42" t="str">
        <f t="shared" si="43"/>
        <v/>
      </c>
      <c r="AS42">
        <f t="shared" si="44"/>
        <v>1</v>
      </c>
      <c r="AT42">
        <f t="shared" si="45"/>
        <v>1</v>
      </c>
      <c r="AU42">
        <f t="shared" si="46"/>
        <v>1</v>
      </c>
      <c r="AV42">
        <f t="shared" si="47"/>
        <v>1</v>
      </c>
      <c r="AW42">
        <f t="shared" si="48"/>
        <v>1</v>
      </c>
      <c r="AX42">
        <f t="shared" si="49"/>
        <v>1</v>
      </c>
    </row>
    <row r="43" spans="2:50" x14ac:dyDescent="0.3">
      <c r="B43">
        <v>8</v>
      </c>
      <c r="C43">
        <v>0</v>
      </c>
      <c r="D43">
        <v>1504</v>
      </c>
      <c r="E43">
        <v>183.57</v>
      </c>
      <c r="F43">
        <v>1464</v>
      </c>
      <c r="G43">
        <v>1464</v>
      </c>
      <c r="H43">
        <v>1464</v>
      </c>
      <c r="I43">
        <v>1464</v>
      </c>
      <c r="J43">
        <v>1464</v>
      </c>
      <c r="K43">
        <v>1464</v>
      </c>
      <c r="L43">
        <v>1464</v>
      </c>
      <c r="M43" t="str">
        <f t="shared" si="12"/>
        <v/>
      </c>
      <c r="N43" t="str">
        <f t="shared" si="13"/>
        <v/>
      </c>
      <c r="O43">
        <f t="shared" si="14"/>
        <v>1</v>
      </c>
      <c r="P43">
        <f t="shared" si="15"/>
        <v>1</v>
      </c>
      <c r="Q43">
        <f t="shared" si="16"/>
        <v>1</v>
      </c>
      <c r="R43">
        <f t="shared" si="17"/>
        <v>1</v>
      </c>
      <c r="S43">
        <f t="shared" si="18"/>
        <v>1</v>
      </c>
      <c r="T43">
        <f t="shared" si="19"/>
        <v>1</v>
      </c>
      <c r="U43">
        <f t="shared" si="20"/>
        <v>1</v>
      </c>
      <c r="V43">
        <f t="shared" si="21"/>
        <v>1</v>
      </c>
      <c r="W43">
        <f t="shared" si="22"/>
        <v>1</v>
      </c>
      <c r="X43">
        <f t="shared" si="23"/>
        <v>1</v>
      </c>
      <c r="Y43">
        <f t="shared" si="24"/>
        <v>1</v>
      </c>
      <c r="Z43">
        <f t="shared" si="25"/>
        <v>1</v>
      </c>
      <c r="AA43" t="str">
        <f t="shared" si="26"/>
        <v/>
      </c>
      <c r="AB43" t="str">
        <f t="shared" si="27"/>
        <v/>
      </c>
      <c r="AC43" t="str">
        <f t="shared" si="28"/>
        <v/>
      </c>
      <c r="AD43" t="str">
        <f t="shared" si="29"/>
        <v/>
      </c>
      <c r="AE43" t="str">
        <f t="shared" si="30"/>
        <v/>
      </c>
      <c r="AF43" t="str">
        <f t="shared" si="31"/>
        <v/>
      </c>
      <c r="AG43" t="str">
        <f t="shared" si="32"/>
        <v/>
      </c>
      <c r="AH43" t="str">
        <f t="shared" si="33"/>
        <v/>
      </c>
      <c r="AI43" t="str">
        <f t="shared" si="34"/>
        <v/>
      </c>
      <c r="AJ43" t="str">
        <f t="shared" si="35"/>
        <v/>
      </c>
      <c r="AK43" t="str">
        <f t="shared" si="36"/>
        <v/>
      </c>
      <c r="AL43" t="str">
        <f t="shared" si="37"/>
        <v/>
      </c>
      <c r="AM43" t="str">
        <f t="shared" si="38"/>
        <v/>
      </c>
      <c r="AN43" t="str">
        <f t="shared" si="39"/>
        <v/>
      </c>
      <c r="AO43" t="str">
        <f t="shared" si="40"/>
        <v/>
      </c>
      <c r="AP43" t="str">
        <f t="shared" si="41"/>
        <v/>
      </c>
      <c r="AQ43" t="str">
        <f t="shared" si="42"/>
        <v/>
      </c>
      <c r="AR43" t="str">
        <f t="shared" si="43"/>
        <v/>
      </c>
      <c r="AS43" t="str">
        <f t="shared" si="44"/>
        <v/>
      </c>
      <c r="AT43" t="str">
        <f t="shared" si="45"/>
        <v/>
      </c>
      <c r="AU43" t="str">
        <f t="shared" si="46"/>
        <v/>
      </c>
      <c r="AV43" t="str">
        <f t="shared" si="47"/>
        <v/>
      </c>
      <c r="AW43" t="str">
        <f t="shared" si="48"/>
        <v/>
      </c>
      <c r="AX43" t="str">
        <f t="shared" si="49"/>
        <v/>
      </c>
    </row>
    <row r="44" spans="2:50" x14ac:dyDescent="0.3">
      <c r="B44">
        <v>8</v>
      </c>
      <c r="C44">
        <v>1</v>
      </c>
      <c r="D44">
        <v>2133</v>
      </c>
      <c r="E44">
        <v>199.79</v>
      </c>
      <c r="F44">
        <v>1262</v>
      </c>
      <c r="G44">
        <v>1262</v>
      </c>
      <c r="H44">
        <v>1262</v>
      </c>
      <c r="I44">
        <v>1262</v>
      </c>
      <c r="J44">
        <v>1262</v>
      </c>
      <c r="K44">
        <v>1262</v>
      </c>
      <c r="L44">
        <v>1262</v>
      </c>
      <c r="M44" t="str">
        <f t="shared" si="12"/>
        <v/>
      </c>
      <c r="N44" t="str">
        <f t="shared" si="13"/>
        <v/>
      </c>
      <c r="O44">
        <f t="shared" si="14"/>
        <v>1</v>
      </c>
      <c r="P44">
        <f t="shared" si="15"/>
        <v>1</v>
      </c>
      <c r="Q44">
        <f t="shared" si="16"/>
        <v>1</v>
      </c>
      <c r="R44">
        <f t="shared" si="17"/>
        <v>1</v>
      </c>
      <c r="S44">
        <f t="shared" si="18"/>
        <v>1</v>
      </c>
      <c r="T44">
        <f t="shared" si="19"/>
        <v>1</v>
      </c>
      <c r="U44" t="str">
        <f t="shared" si="20"/>
        <v/>
      </c>
      <c r="V44" t="str">
        <f t="shared" si="21"/>
        <v/>
      </c>
      <c r="W44" t="str">
        <f t="shared" si="22"/>
        <v/>
      </c>
      <c r="X44" t="str">
        <f t="shared" si="23"/>
        <v/>
      </c>
      <c r="Y44" t="str">
        <f t="shared" si="24"/>
        <v/>
      </c>
      <c r="Z44" t="str">
        <f t="shared" si="25"/>
        <v/>
      </c>
      <c r="AA44">
        <f t="shared" si="26"/>
        <v>1</v>
      </c>
      <c r="AB44">
        <f t="shared" si="27"/>
        <v>1</v>
      </c>
      <c r="AC44">
        <f t="shared" si="28"/>
        <v>1</v>
      </c>
      <c r="AD44">
        <f t="shared" si="29"/>
        <v>1</v>
      </c>
      <c r="AE44">
        <f t="shared" si="30"/>
        <v>1</v>
      </c>
      <c r="AF44">
        <f t="shared" si="31"/>
        <v>1</v>
      </c>
      <c r="AG44" t="str">
        <f t="shared" si="32"/>
        <v/>
      </c>
      <c r="AH44" t="str">
        <f t="shared" si="33"/>
        <v/>
      </c>
      <c r="AI44" t="str">
        <f t="shared" si="34"/>
        <v/>
      </c>
      <c r="AJ44" t="str">
        <f t="shared" si="35"/>
        <v/>
      </c>
      <c r="AK44" t="str">
        <f t="shared" si="36"/>
        <v/>
      </c>
      <c r="AL44" t="str">
        <f t="shared" si="37"/>
        <v/>
      </c>
      <c r="AM44" t="str">
        <f t="shared" si="38"/>
        <v/>
      </c>
      <c r="AN44" t="str">
        <f t="shared" si="39"/>
        <v/>
      </c>
      <c r="AO44" t="str">
        <f t="shared" si="40"/>
        <v/>
      </c>
      <c r="AP44" t="str">
        <f t="shared" si="41"/>
        <v/>
      </c>
      <c r="AQ44" t="str">
        <f t="shared" si="42"/>
        <v/>
      </c>
      <c r="AR44" t="str">
        <f t="shared" si="43"/>
        <v/>
      </c>
      <c r="AS44" t="str">
        <f t="shared" si="44"/>
        <v/>
      </c>
      <c r="AT44" t="str">
        <f t="shared" si="45"/>
        <v/>
      </c>
      <c r="AU44" t="str">
        <f t="shared" si="46"/>
        <v/>
      </c>
      <c r="AV44" t="str">
        <f t="shared" si="47"/>
        <v/>
      </c>
      <c r="AW44" t="str">
        <f t="shared" si="48"/>
        <v/>
      </c>
      <c r="AX44" t="str">
        <f t="shared" si="49"/>
        <v/>
      </c>
    </row>
    <row r="45" spans="2:50" x14ac:dyDescent="0.3">
      <c r="B45">
        <v>8</v>
      </c>
      <c r="C45">
        <v>2</v>
      </c>
      <c r="D45">
        <v>1169</v>
      </c>
      <c r="E45">
        <v>146.13</v>
      </c>
      <c r="F45">
        <v>1169</v>
      </c>
      <c r="G45">
        <v>1169</v>
      </c>
      <c r="H45">
        <v>1169</v>
      </c>
      <c r="I45">
        <v>1169</v>
      </c>
      <c r="J45">
        <v>1169</v>
      </c>
      <c r="K45">
        <v>1169</v>
      </c>
      <c r="L45">
        <v>1169</v>
      </c>
      <c r="M45" t="str">
        <f t="shared" si="12"/>
        <v/>
      </c>
      <c r="N45" t="str">
        <f t="shared" si="13"/>
        <v/>
      </c>
      <c r="O45">
        <f t="shared" si="14"/>
        <v>1</v>
      </c>
      <c r="P45">
        <f t="shared" si="15"/>
        <v>1</v>
      </c>
      <c r="Q45">
        <f t="shared" si="16"/>
        <v>1</v>
      </c>
      <c r="R45">
        <f t="shared" si="17"/>
        <v>1</v>
      </c>
      <c r="S45">
        <f t="shared" si="18"/>
        <v>1</v>
      </c>
      <c r="T45">
        <f t="shared" si="19"/>
        <v>1</v>
      </c>
      <c r="U45" t="str">
        <f t="shared" si="20"/>
        <v/>
      </c>
      <c r="V45" t="str">
        <f t="shared" si="21"/>
        <v/>
      </c>
      <c r="W45" t="str">
        <f t="shared" si="22"/>
        <v/>
      </c>
      <c r="X45" t="str">
        <f t="shared" si="23"/>
        <v/>
      </c>
      <c r="Y45" t="str">
        <f t="shared" si="24"/>
        <v/>
      </c>
      <c r="Z45" t="str">
        <f t="shared" si="25"/>
        <v/>
      </c>
      <c r="AA45" t="str">
        <f t="shared" si="26"/>
        <v/>
      </c>
      <c r="AB45" t="str">
        <f t="shared" si="27"/>
        <v/>
      </c>
      <c r="AC45" t="str">
        <f t="shared" si="28"/>
        <v/>
      </c>
      <c r="AD45" t="str">
        <f t="shared" si="29"/>
        <v/>
      </c>
      <c r="AE45" t="str">
        <f t="shared" si="30"/>
        <v/>
      </c>
      <c r="AF45" t="str">
        <f t="shared" si="31"/>
        <v/>
      </c>
      <c r="AG45">
        <f t="shared" si="32"/>
        <v>1</v>
      </c>
      <c r="AH45">
        <f t="shared" si="33"/>
        <v>1</v>
      </c>
      <c r="AI45">
        <f t="shared" si="34"/>
        <v>1</v>
      </c>
      <c r="AJ45">
        <f t="shared" si="35"/>
        <v>1</v>
      </c>
      <c r="AK45">
        <f t="shared" si="36"/>
        <v>1</v>
      </c>
      <c r="AL45">
        <f t="shared" si="37"/>
        <v>1</v>
      </c>
      <c r="AM45" t="str">
        <f t="shared" si="38"/>
        <v/>
      </c>
      <c r="AN45" t="str">
        <f t="shared" si="39"/>
        <v/>
      </c>
      <c r="AO45" t="str">
        <f t="shared" si="40"/>
        <v/>
      </c>
      <c r="AP45" t="str">
        <f t="shared" si="41"/>
        <v/>
      </c>
      <c r="AQ45" t="str">
        <f t="shared" si="42"/>
        <v/>
      </c>
      <c r="AR45" t="str">
        <f t="shared" si="43"/>
        <v/>
      </c>
      <c r="AS45" t="str">
        <f t="shared" si="44"/>
        <v/>
      </c>
      <c r="AT45" t="str">
        <f t="shared" si="45"/>
        <v/>
      </c>
      <c r="AU45" t="str">
        <f t="shared" si="46"/>
        <v/>
      </c>
      <c r="AV45" t="str">
        <f t="shared" si="47"/>
        <v/>
      </c>
      <c r="AW45" t="str">
        <f t="shared" si="48"/>
        <v/>
      </c>
      <c r="AX45" t="str">
        <f t="shared" si="49"/>
        <v/>
      </c>
    </row>
    <row r="46" spans="2:50" x14ac:dyDescent="0.3">
      <c r="B46">
        <v>8</v>
      </c>
      <c r="C46">
        <v>3</v>
      </c>
      <c r="D46">
        <v>2723</v>
      </c>
      <c r="E46">
        <v>312.77</v>
      </c>
      <c r="F46">
        <v>2392</v>
      </c>
      <c r="G46">
        <v>2392</v>
      </c>
      <c r="H46">
        <v>2392</v>
      </c>
      <c r="I46">
        <v>2392</v>
      </c>
      <c r="J46">
        <v>2392</v>
      </c>
      <c r="K46">
        <v>2392</v>
      </c>
      <c r="L46">
        <v>2392</v>
      </c>
      <c r="M46" t="str">
        <f t="shared" si="12"/>
        <v/>
      </c>
      <c r="N46" t="str">
        <f t="shared" si="13"/>
        <v/>
      </c>
      <c r="O46">
        <f t="shared" si="14"/>
        <v>1</v>
      </c>
      <c r="P46">
        <f t="shared" si="15"/>
        <v>1</v>
      </c>
      <c r="Q46">
        <f t="shared" si="16"/>
        <v>1</v>
      </c>
      <c r="R46">
        <f t="shared" si="17"/>
        <v>1</v>
      </c>
      <c r="S46">
        <f t="shared" si="18"/>
        <v>1</v>
      </c>
      <c r="T46">
        <f t="shared" si="19"/>
        <v>1</v>
      </c>
      <c r="U46" t="str">
        <f t="shared" si="20"/>
        <v/>
      </c>
      <c r="V46" t="str">
        <f t="shared" si="21"/>
        <v/>
      </c>
      <c r="W46" t="str">
        <f t="shared" si="22"/>
        <v/>
      </c>
      <c r="X46" t="str">
        <f t="shared" si="23"/>
        <v/>
      </c>
      <c r="Y46" t="str">
        <f t="shared" si="24"/>
        <v/>
      </c>
      <c r="Z46" t="str">
        <f t="shared" si="25"/>
        <v/>
      </c>
      <c r="AA46" t="str">
        <f t="shared" si="26"/>
        <v/>
      </c>
      <c r="AB46" t="str">
        <f t="shared" si="27"/>
        <v/>
      </c>
      <c r="AC46" t="str">
        <f t="shared" si="28"/>
        <v/>
      </c>
      <c r="AD46" t="str">
        <f t="shared" si="29"/>
        <v/>
      </c>
      <c r="AE46" t="str">
        <f t="shared" si="30"/>
        <v/>
      </c>
      <c r="AF46" t="str">
        <f t="shared" si="31"/>
        <v/>
      </c>
      <c r="AG46" t="str">
        <f t="shared" si="32"/>
        <v/>
      </c>
      <c r="AH46" t="str">
        <f t="shared" si="33"/>
        <v/>
      </c>
      <c r="AI46" t="str">
        <f t="shared" si="34"/>
        <v/>
      </c>
      <c r="AJ46" t="str">
        <f t="shared" si="35"/>
        <v/>
      </c>
      <c r="AK46" t="str">
        <f t="shared" si="36"/>
        <v/>
      </c>
      <c r="AL46" t="str">
        <f t="shared" si="37"/>
        <v/>
      </c>
      <c r="AM46">
        <f t="shared" si="38"/>
        <v>1</v>
      </c>
      <c r="AN46">
        <f t="shared" si="39"/>
        <v>1</v>
      </c>
      <c r="AO46">
        <f t="shared" si="40"/>
        <v>1</v>
      </c>
      <c r="AP46">
        <f t="shared" si="41"/>
        <v>1</v>
      </c>
      <c r="AQ46">
        <f t="shared" si="42"/>
        <v>1</v>
      </c>
      <c r="AR46">
        <f t="shared" si="43"/>
        <v>1</v>
      </c>
      <c r="AS46" t="str">
        <f t="shared" si="44"/>
        <v/>
      </c>
      <c r="AT46" t="str">
        <f t="shared" si="45"/>
        <v/>
      </c>
      <c r="AU46" t="str">
        <f t="shared" si="46"/>
        <v/>
      </c>
      <c r="AV46" t="str">
        <f t="shared" si="47"/>
        <v/>
      </c>
      <c r="AW46" t="str">
        <f t="shared" si="48"/>
        <v/>
      </c>
      <c r="AX46" t="str">
        <f t="shared" si="49"/>
        <v/>
      </c>
    </row>
    <row r="47" spans="2:50" x14ac:dyDescent="0.3">
      <c r="B47">
        <v>8</v>
      </c>
      <c r="C47">
        <v>4</v>
      </c>
      <c r="D47">
        <v>1368</v>
      </c>
      <c r="E47">
        <v>171</v>
      </c>
      <c r="F47">
        <v>1368</v>
      </c>
      <c r="G47">
        <v>1368</v>
      </c>
      <c r="H47">
        <v>1368</v>
      </c>
      <c r="I47">
        <v>1368</v>
      </c>
      <c r="J47">
        <v>1368</v>
      </c>
      <c r="K47">
        <v>1368</v>
      </c>
      <c r="L47">
        <v>1368</v>
      </c>
      <c r="M47">
        <f t="shared" si="12"/>
        <v>7655</v>
      </c>
      <c r="N47">
        <f t="shared" si="13"/>
        <v>7655</v>
      </c>
      <c r="O47">
        <f t="shared" si="14"/>
        <v>1</v>
      </c>
      <c r="P47">
        <f t="shared" si="15"/>
        <v>1</v>
      </c>
      <c r="Q47">
        <f t="shared" si="16"/>
        <v>1</v>
      </c>
      <c r="R47">
        <f t="shared" si="17"/>
        <v>1</v>
      </c>
      <c r="S47">
        <f t="shared" si="18"/>
        <v>1</v>
      </c>
      <c r="T47">
        <f t="shared" si="19"/>
        <v>1</v>
      </c>
      <c r="U47" t="str">
        <f t="shared" si="20"/>
        <v/>
      </c>
      <c r="V47" t="str">
        <f t="shared" si="21"/>
        <v/>
      </c>
      <c r="W47" t="str">
        <f t="shared" si="22"/>
        <v/>
      </c>
      <c r="X47" t="str">
        <f t="shared" si="23"/>
        <v/>
      </c>
      <c r="Y47" t="str">
        <f t="shared" si="24"/>
        <v/>
      </c>
      <c r="Z47" t="str">
        <f t="shared" si="25"/>
        <v/>
      </c>
      <c r="AA47" t="str">
        <f t="shared" si="26"/>
        <v/>
      </c>
      <c r="AB47" t="str">
        <f t="shared" si="27"/>
        <v/>
      </c>
      <c r="AC47" t="str">
        <f t="shared" si="28"/>
        <v/>
      </c>
      <c r="AD47" t="str">
        <f t="shared" si="29"/>
        <v/>
      </c>
      <c r="AE47" t="str">
        <f t="shared" si="30"/>
        <v/>
      </c>
      <c r="AF47" t="str">
        <f t="shared" si="31"/>
        <v/>
      </c>
      <c r="AG47" t="str">
        <f t="shared" si="32"/>
        <v/>
      </c>
      <c r="AH47" t="str">
        <f t="shared" si="33"/>
        <v/>
      </c>
      <c r="AI47" t="str">
        <f t="shared" si="34"/>
        <v/>
      </c>
      <c r="AJ47" t="str">
        <f t="shared" si="35"/>
        <v/>
      </c>
      <c r="AK47" t="str">
        <f t="shared" si="36"/>
        <v/>
      </c>
      <c r="AL47" t="str">
        <f t="shared" si="37"/>
        <v/>
      </c>
      <c r="AM47" t="str">
        <f t="shared" si="38"/>
        <v/>
      </c>
      <c r="AN47" t="str">
        <f t="shared" si="39"/>
        <v/>
      </c>
      <c r="AO47" t="str">
        <f t="shared" si="40"/>
        <v/>
      </c>
      <c r="AP47" t="str">
        <f t="shared" si="41"/>
        <v/>
      </c>
      <c r="AQ47" t="str">
        <f t="shared" si="42"/>
        <v/>
      </c>
      <c r="AR47" t="str">
        <f t="shared" si="43"/>
        <v/>
      </c>
      <c r="AS47">
        <f t="shared" si="44"/>
        <v>1</v>
      </c>
      <c r="AT47">
        <f t="shared" si="45"/>
        <v>1</v>
      </c>
      <c r="AU47">
        <f t="shared" si="46"/>
        <v>1</v>
      </c>
      <c r="AV47">
        <f t="shared" si="47"/>
        <v>1</v>
      </c>
      <c r="AW47">
        <f t="shared" si="48"/>
        <v>1</v>
      </c>
      <c r="AX47">
        <f t="shared" si="49"/>
        <v>1</v>
      </c>
    </row>
    <row r="48" spans="2:50" x14ac:dyDescent="0.3">
      <c r="B48">
        <v>9</v>
      </c>
      <c r="C48">
        <v>0</v>
      </c>
      <c r="D48">
        <v>1093</v>
      </c>
      <c r="E48">
        <v>132.19999999999999</v>
      </c>
      <c r="F48">
        <v>1053</v>
      </c>
      <c r="G48">
        <v>1053</v>
      </c>
      <c r="H48">
        <v>1053</v>
      </c>
      <c r="I48">
        <v>1053</v>
      </c>
      <c r="J48">
        <v>1053</v>
      </c>
      <c r="K48">
        <v>1053</v>
      </c>
      <c r="L48">
        <v>1053</v>
      </c>
      <c r="M48" t="str">
        <f t="shared" si="12"/>
        <v/>
      </c>
      <c r="N48" t="str">
        <f t="shared" si="13"/>
        <v/>
      </c>
      <c r="O48">
        <f t="shared" si="14"/>
        <v>1</v>
      </c>
      <c r="P48">
        <f t="shared" si="15"/>
        <v>1</v>
      </c>
      <c r="Q48">
        <f t="shared" si="16"/>
        <v>1</v>
      </c>
      <c r="R48">
        <f t="shared" si="17"/>
        <v>1</v>
      </c>
      <c r="S48">
        <f t="shared" si="18"/>
        <v>1</v>
      </c>
      <c r="T48">
        <f t="shared" si="19"/>
        <v>1</v>
      </c>
      <c r="U48">
        <f t="shared" si="20"/>
        <v>1</v>
      </c>
      <c r="V48">
        <f t="shared" si="21"/>
        <v>1</v>
      </c>
      <c r="W48">
        <f t="shared" si="22"/>
        <v>1</v>
      </c>
      <c r="X48">
        <f t="shared" si="23"/>
        <v>1</v>
      </c>
      <c r="Y48">
        <f t="shared" si="24"/>
        <v>1</v>
      </c>
      <c r="Z48">
        <f t="shared" si="25"/>
        <v>1</v>
      </c>
      <c r="AA48" t="str">
        <f t="shared" si="26"/>
        <v/>
      </c>
      <c r="AB48" t="str">
        <f t="shared" si="27"/>
        <v/>
      </c>
      <c r="AC48" t="str">
        <f t="shared" si="28"/>
        <v/>
      </c>
      <c r="AD48" t="str">
        <f t="shared" si="29"/>
        <v/>
      </c>
      <c r="AE48" t="str">
        <f t="shared" si="30"/>
        <v/>
      </c>
      <c r="AF48" t="str">
        <f t="shared" si="31"/>
        <v/>
      </c>
      <c r="AG48" t="str">
        <f t="shared" si="32"/>
        <v/>
      </c>
      <c r="AH48" t="str">
        <f t="shared" si="33"/>
        <v/>
      </c>
      <c r="AI48" t="str">
        <f t="shared" si="34"/>
        <v/>
      </c>
      <c r="AJ48" t="str">
        <f t="shared" si="35"/>
        <v/>
      </c>
      <c r="AK48" t="str">
        <f t="shared" si="36"/>
        <v/>
      </c>
      <c r="AL48" t="str">
        <f t="shared" si="37"/>
        <v/>
      </c>
      <c r="AM48" t="str">
        <f t="shared" si="38"/>
        <v/>
      </c>
      <c r="AN48" t="str">
        <f t="shared" si="39"/>
        <v/>
      </c>
      <c r="AO48" t="str">
        <f t="shared" si="40"/>
        <v/>
      </c>
      <c r="AP48" t="str">
        <f t="shared" si="41"/>
        <v/>
      </c>
      <c r="AQ48" t="str">
        <f t="shared" si="42"/>
        <v/>
      </c>
      <c r="AR48" t="str">
        <f t="shared" si="43"/>
        <v/>
      </c>
      <c r="AS48" t="str">
        <f t="shared" si="44"/>
        <v/>
      </c>
      <c r="AT48" t="str">
        <f t="shared" si="45"/>
        <v/>
      </c>
      <c r="AU48" t="str">
        <f t="shared" si="46"/>
        <v/>
      </c>
      <c r="AV48" t="str">
        <f t="shared" si="47"/>
        <v/>
      </c>
      <c r="AW48" t="str">
        <f t="shared" si="48"/>
        <v/>
      </c>
      <c r="AX48" t="str">
        <f t="shared" si="49"/>
        <v/>
      </c>
    </row>
    <row r="49" spans="2:50" x14ac:dyDescent="0.3">
      <c r="B49">
        <v>9</v>
      </c>
      <c r="C49">
        <v>1</v>
      </c>
      <c r="D49">
        <v>1805</v>
      </c>
      <c r="E49">
        <v>192.29</v>
      </c>
      <c r="F49">
        <v>1486</v>
      </c>
      <c r="G49">
        <v>1486</v>
      </c>
      <c r="H49">
        <v>1486</v>
      </c>
      <c r="I49">
        <v>1486</v>
      </c>
      <c r="J49">
        <v>1486</v>
      </c>
      <c r="K49">
        <v>1486</v>
      </c>
      <c r="L49">
        <v>1486</v>
      </c>
      <c r="M49" t="str">
        <f t="shared" si="12"/>
        <v/>
      </c>
      <c r="N49" t="str">
        <f t="shared" si="13"/>
        <v/>
      </c>
      <c r="O49">
        <f t="shared" si="14"/>
        <v>1</v>
      </c>
      <c r="P49">
        <f t="shared" si="15"/>
        <v>1</v>
      </c>
      <c r="Q49">
        <f t="shared" si="16"/>
        <v>1</v>
      </c>
      <c r="R49">
        <f t="shared" si="17"/>
        <v>1</v>
      </c>
      <c r="S49">
        <f t="shared" si="18"/>
        <v>1</v>
      </c>
      <c r="T49">
        <f t="shared" si="19"/>
        <v>1</v>
      </c>
      <c r="U49" t="str">
        <f t="shared" si="20"/>
        <v/>
      </c>
      <c r="V49" t="str">
        <f t="shared" si="21"/>
        <v/>
      </c>
      <c r="W49" t="str">
        <f t="shared" si="22"/>
        <v/>
      </c>
      <c r="X49" t="str">
        <f t="shared" si="23"/>
        <v/>
      </c>
      <c r="Y49" t="str">
        <f t="shared" si="24"/>
        <v/>
      </c>
      <c r="Z49" t="str">
        <f t="shared" si="25"/>
        <v/>
      </c>
      <c r="AA49">
        <f t="shared" si="26"/>
        <v>1</v>
      </c>
      <c r="AB49">
        <f t="shared" si="27"/>
        <v>1</v>
      </c>
      <c r="AC49">
        <f t="shared" si="28"/>
        <v>1</v>
      </c>
      <c r="AD49">
        <f t="shared" si="29"/>
        <v>1</v>
      </c>
      <c r="AE49">
        <f t="shared" si="30"/>
        <v>1</v>
      </c>
      <c r="AF49">
        <f t="shared" si="31"/>
        <v>1</v>
      </c>
      <c r="AG49" t="str">
        <f t="shared" si="32"/>
        <v/>
      </c>
      <c r="AH49" t="str">
        <f t="shared" si="33"/>
        <v/>
      </c>
      <c r="AI49" t="str">
        <f t="shared" si="34"/>
        <v/>
      </c>
      <c r="AJ49" t="str">
        <f t="shared" si="35"/>
        <v/>
      </c>
      <c r="AK49" t="str">
        <f t="shared" si="36"/>
        <v/>
      </c>
      <c r="AL49" t="str">
        <f t="shared" si="37"/>
        <v/>
      </c>
      <c r="AM49" t="str">
        <f t="shared" si="38"/>
        <v/>
      </c>
      <c r="AN49" t="str">
        <f t="shared" si="39"/>
        <v/>
      </c>
      <c r="AO49" t="str">
        <f t="shared" si="40"/>
        <v/>
      </c>
      <c r="AP49" t="str">
        <f t="shared" si="41"/>
        <v/>
      </c>
      <c r="AQ49" t="str">
        <f t="shared" si="42"/>
        <v/>
      </c>
      <c r="AR49" t="str">
        <f t="shared" si="43"/>
        <v/>
      </c>
      <c r="AS49" t="str">
        <f t="shared" si="44"/>
        <v/>
      </c>
      <c r="AT49" t="str">
        <f t="shared" si="45"/>
        <v/>
      </c>
      <c r="AU49" t="str">
        <f t="shared" si="46"/>
        <v/>
      </c>
      <c r="AV49" t="str">
        <f t="shared" si="47"/>
        <v/>
      </c>
      <c r="AW49" t="str">
        <f t="shared" si="48"/>
        <v/>
      </c>
      <c r="AX49" t="str">
        <f t="shared" si="49"/>
        <v/>
      </c>
    </row>
    <row r="50" spans="2:50" x14ac:dyDescent="0.3">
      <c r="B50">
        <v>9</v>
      </c>
      <c r="C50">
        <v>2</v>
      </c>
      <c r="D50">
        <v>1342</v>
      </c>
      <c r="E50">
        <v>160.88999999999999</v>
      </c>
      <c r="F50">
        <v>1278</v>
      </c>
      <c r="G50">
        <v>1278</v>
      </c>
      <c r="H50">
        <v>1278</v>
      </c>
      <c r="I50">
        <v>1278</v>
      </c>
      <c r="J50">
        <v>1278</v>
      </c>
      <c r="K50">
        <v>1278</v>
      </c>
      <c r="L50">
        <v>1278</v>
      </c>
      <c r="M50" t="str">
        <f t="shared" si="12"/>
        <v/>
      </c>
      <c r="N50" t="str">
        <f t="shared" si="13"/>
        <v/>
      </c>
      <c r="O50">
        <f t="shared" si="14"/>
        <v>1</v>
      </c>
      <c r="P50">
        <f t="shared" si="15"/>
        <v>1</v>
      </c>
      <c r="Q50">
        <f t="shared" si="16"/>
        <v>1</v>
      </c>
      <c r="R50">
        <f t="shared" si="17"/>
        <v>1</v>
      </c>
      <c r="S50">
        <f t="shared" si="18"/>
        <v>1</v>
      </c>
      <c r="T50">
        <f t="shared" si="19"/>
        <v>1</v>
      </c>
      <c r="U50" t="str">
        <f t="shared" si="20"/>
        <v/>
      </c>
      <c r="V50" t="str">
        <f t="shared" si="21"/>
        <v/>
      </c>
      <c r="W50" t="str">
        <f t="shared" si="22"/>
        <v/>
      </c>
      <c r="X50" t="str">
        <f t="shared" si="23"/>
        <v/>
      </c>
      <c r="Y50" t="str">
        <f t="shared" si="24"/>
        <v/>
      </c>
      <c r="Z50" t="str">
        <f t="shared" si="25"/>
        <v/>
      </c>
      <c r="AA50" t="str">
        <f t="shared" si="26"/>
        <v/>
      </c>
      <c r="AB50" t="str">
        <f t="shared" si="27"/>
        <v/>
      </c>
      <c r="AC50" t="str">
        <f t="shared" si="28"/>
        <v/>
      </c>
      <c r="AD50" t="str">
        <f t="shared" si="29"/>
        <v/>
      </c>
      <c r="AE50" t="str">
        <f t="shared" si="30"/>
        <v/>
      </c>
      <c r="AF50" t="str">
        <f t="shared" si="31"/>
        <v/>
      </c>
      <c r="AG50">
        <f t="shared" si="32"/>
        <v>1</v>
      </c>
      <c r="AH50">
        <f t="shared" si="33"/>
        <v>1</v>
      </c>
      <c r="AI50">
        <f t="shared" si="34"/>
        <v>1</v>
      </c>
      <c r="AJ50">
        <f t="shared" si="35"/>
        <v>1</v>
      </c>
      <c r="AK50">
        <f t="shared" si="36"/>
        <v>1</v>
      </c>
      <c r="AL50">
        <f t="shared" si="37"/>
        <v>1</v>
      </c>
      <c r="AM50" t="str">
        <f t="shared" si="38"/>
        <v/>
      </c>
      <c r="AN50" t="str">
        <f t="shared" si="39"/>
        <v/>
      </c>
      <c r="AO50" t="str">
        <f t="shared" si="40"/>
        <v/>
      </c>
      <c r="AP50" t="str">
        <f t="shared" si="41"/>
        <v/>
      </c>
      <c r="AQ50" t="str">
        <f t="shared" si="42"/>
        <v/>
      </c>
      <c r="AR50" t="str">
        <f t="shared" si="43"/>
        <v/>
      </c>
      <c r="AS50" t="str">
        <f t="shared" si="44"/>
        <v/>
      </c>
      <c r="AT50" t="str">
        <f t="shared" si="45"/>
        <v/>
      </c>
      <c r="AU50" t="str">
        <f t="shared" si="46"/>
        <v/>
      </c>
      <c r="AV50" t="str">
        <f t="shared" si="47"/>
        <v/>
      </c>
      <c r="AW50" t="str">
        <f t="shared" si="48"/>
        <v/>
      </c>
      <c r="AX50" t="str">
        <f t="shared" si="49"/>
        <v/>
      </c>
    </row>
    <row r="51" spans="2:50" x14ac:dyDescent="0.3">
      <c r="B51">
        <v>9</v>
      </c>
      <c r="C51">
        <v>3</v>
      </c>
      <c r="D51">
        <v>2148</v>
      </c>
      <c r="E51">
        <v>260.60000000000002</v>
      </c>
      <c r="F51">
        <v>2076</v>
      </c>
      <c r="G51">
        <v>2076</v>
      </c>
      <c r="H51">
        <v>2076</v>
      </c>
      <c r="I51">
        <v>2076</v>
      </c>
      <c r="J51">
        <v>2076</v>
      </c>
      <c r="K51">
        <v>2076</v>
      </c>
      <c r="L51">
        <v>2076</v>
      </c>
      <c r="M51" t="str">
        <f t="shared" si="12"/>
        <v/>
      </c>
      <c r="N51" t="str">
        <f t="shared" si="13"/>
        <v/>
      </c>
      <c r="O51">
        <f t="shared" si="14"/>
        <v>1</v>
      </c>
      <c r="P51">
        <f t="shared" si="15"/>
        <v>1</v>
      </c>
      <c r="Q51">
        <f t="shared" si="16"/>
        <v>1</v>
      </c>
      <c r="R51">
        <f t="shared" si="17"/>
        <v>1</v>
      </c>
      <c r="S51">
        <f t="shared" si="18"/>
        <v>1</v>
      </c>
      <c r="T51">
        <f t="shared" si="19"/>
        <v>1</v>
      </c>
      <c r="U51" t="str">
        <f t="shared" si="20"/>
        <v/>
      </c>
      <c r="V51" t="str">
        <f t="shared" si="21"/>
        <v/>
      </c>
      <c r="W51" t="str">
        <f t="shared" si="22"/>
        <v/>
      </c>
      <c r="X51" t="str">
        <f t="shared" si="23"/>
        <v/>
      </c>
      <c r="Y51" t="str">
        <f t="shared" si="24"/>
        <v/>
      </c>
      <c r="Z51" t="str">
        <f t="shared" si="25"/>
        <v/>
      </c>
      <c r="AA51" t="str">
        <f t="shared" si="26"/>
        <v/>
      </c>
      <c r="AB51" t="str">
        <f t="shared" si="27"/>
        <v/>
      </c>
      <c r="AC51" t="str">
        <f t="shared" si="28"/>
        <v/>
      </c>
      <c r="AD51" t="str">
        <f t="shared" si="29"/>
        <v/>
      </c>
      <c r="AE51" t="str">
        <f t="shared" si="30"/>
        <v/>
      </c>
      <c r="AF51" t="str">
        <f t="shared" si="31"/>
        <v/>
      </c>
      <c r="AG51" t="str">
        <f t="shared" si="32"/>
        <v/>
      </c>
      <c r="AH51" t="str">
        <f t="shared" si="33"/>
        <v/>
      </c>
      <c r="AI51" t="str">
        <f t="shared" si="34"/>
        <v/>
      </c>
      <c r="AJ51" t="str">
        <f t="shared" si="35"/>
        <v/>
      </c>
      <c r="AK51" t="str">
        <f t="shared" si="36"/>
        <v/>
      </c>
      <c r="AL51" t="str">
        <f t="shared" si="37"/>
        <v/>
      </c>
      <c r="AM51">
        <f t="shared" si="38"/>
        <v>1</v>
      </c>
      <c r="AN51">
        <f t="shared" si="39"/>
        <v>1</v>
      </c>
      <c r="AO51">
        <f t="shared" si="40"/>
        <v>1</v>
      </c>
      <c r="AP51">
        <f t="shared" si="41"/>
        <v>1</v>
      </c>
      <c r="AQ51">
        <f t="shared" si="42"/>
        <v>1</v>
      </c>
      <c r="AR51">
        <f t="shared" si="43"/>
        <v>1</v>
      </c>
      <c r="AS51" t="str">
        <f t="shared" si="44"/>
        <v/>
      </c>
      <c r="AT51" t="str">
        <f t="shared" si="45"/>
        <v/>
      </c>
      <c r="AU51" t="str">
        <f t="shared" si="46"/>
        <v/>
      </c>
      <c r="AV51" t="str">
        <f t="shared" si="47"/>
        <v/>
      </c>
      <c r="AW51" t="str">
        <f t="shared" si="48"/>
        <v/>
      </c>
      <c r="AX51" t="str">
        <f t="shared" si="49"/>
        <v/>
      </c>
    </row>
    <row r="52" spans="2:50" x14ac:dyDescent="0.3">
      <c r="B52">
        <v>9</v>
      </c>
      <c r="C52">
        <v>4</v>
      </c>
      <c r="D52">
        <v>1200</v>
      </c>
      <c r="E52">
        <v>148.12</v>
      </c>
      <c r="F52">
        <v>1183</v>
      </c>
      <c r="G52">
        <v>1183</v>
      </c>
      <c r="H52">
        <v>1183</v>
      </c>
      <c r="I52">
        <v>1183</v>
      </c>
      <c r="J52">
        <v>1183</v>
      </c>
      <c r="K52">
        <v>1183</v>
      </c>
      <c r="L52">
        <v>1183</v>
      </c>
      <c r="M52">
        <f t="shared" si="12"/>
        <v>7076</v>
      </c>
      <c r="N52">
        <f t="shared" si="13"/>
        <v>7076</v>
      </c>
      <c r="O52">
        <f t="shared" si="14"/>
        <v>1</v>
      </c>
      <c r="P52">
        <f t="shared" si="15"/>
        <v>1</v>
      </c>
      <c r="Q52">
        <f t="shared" si="16"/>
        <v>1</v>
      </c>
      <c r="R52">
        <f t="shared" si="17"/>
        <v>1</v>
      </c>
      <c r="S52">
        <f t="shared" si="18"/>
        <v>1</v>
      </c>
      <c r="T52">
        <f t="shared" si="19"/>
        <v>1</v>
      </c>
      <c r="U52" t="str">
        <f t="shared" si="20"/>
        <v/>
      </c>
      <c r="V52" t="str">
        <f t="shared" si="21"/>
        <v/>
      </c>
      <c r="W52" t="str">
        <f t="shared" si="22"/>
        <v/>
      </c>
      <c r="X52" t="str">
        <f t="shared" si="23"/>
        <v/>
      </c>
      <c r="Y52" t="str">
        <f t="shared" si="24"/>
        <v/>
      </c>
      <c r="Z52" t="str">
        <f t="shared" si="25"/>
        <v/>
      </c>
      <c r="AA52" t="str">
        <f t="shared" si="26"/>
        <v/>
      </c>
      <c r="AB52" t="str">
        <f t="shared" si="27"/>
        <v/>
      </c>
      <c r="AC52" t="str">
        <f t="shared" si="28"/>
        <v/>
      </c>
      <c r="AD52" t="str">
        <f t="shared" si="29"/>
        <v/>
      </c>
      <c r="AE52" t="str">
        <f t="shared" si="30"/>
        <v/>
      </c>
      <c r="AF52" t="str">
        <f t="shared" si="31"/>
        <v/>
      </c>
      <c r="AG52" t="str">
        <f t="shared" si="32"/>
        <v/>
      </c>
      <c r="AH52" t="str">
        <f t="shared" si="33"/>
        <v/>
      </c>
      <c r="AI52" t="str">
        <f t="shared" si="34"/>
        <v/>
      </c>
      <c r="AJ52" t="str">
        <f t="shared" si="35"/>
        <v/>
      </c>
      <c r="AK52" t="str">
        <f t="shared" si="36"/>
        <v/>
      </c>
      <c r="AL52" t="str">
        <f t="shared" si="37"/>
        <v/>
      </c>
      <c r="AM52" t="str">
        <f t="shared" si="38"/>
        <v/>
      </c>
      <c r="AN52" t="str">
        <f t="shared" si="39"/>
        <v/>
      </c>
      <c r="AO52" t="str">
        <f t="shared" si="40"/>
        <v/>
      </c>
      <c r="AP52" t="str">
        <f t="shared" si="41"/>
        <v/>
      </c>
      <c r="AQ52" t="str">
        <f t="shared" si="42"/>
        <v/>
      </c>
      <c r="AR52" t="str">
        <f t="shared" si="43"/>
        <v/>
      </c>
      <c r="AS52">
        <f t="shared" si="44"/>
        <v>1</v>
      </c>
      <c r="AT52">
        <f t="shared" si="45"/>
        <v>1</v>
      </c>
      <c r="AU52">
        <f t="shared" si="46"/>
        <v>1</v>
      </c>
      <c r="AV52">
        <f t="shared" si="47"/>
        <v>1</v>
      </c>
      <c r="AW52">
        <f t="shared" si="48"/>
        <v>1</v>
      </c>
      <c r="AX52">
        <f t="shared" si="49"/>
        <v>1</v>
      </c>
    </row>
    <row r="53" spans="2:50" x14ac:dyDescent="0.3">
      <c r="B53">
        <v>10</v>
      </c>
      <c r="C53">
        <v>0</v>
      </c>
      <c r="D53">
        <v>803</v>
      </c>
      <c r="E53">
        <v>100.37</v>
      </c>
      <c r="F53">
        <v>803</v>
      </c>
      <c r="G53">
        <v>803</v>
      </c>
      <c r="H53">
        <v>803</v>
      </c>
      <c r="I53">
        <v>803</v>
      </c>
      <c r="J53">
        <v>803</v>
      </c>
      <c r="K53">
        <v>803</v>
      </c>
      <c r="L53">
        <v>803</v>
      </c>
      <c r="M53" t="str">
        <f t="shared" si="12"/>
        <v/>
      </c>
      <c r="N53" t="str">
        <f t="shared" si="13"/>
        <v/>
      </c>
      <c r="O53">
        <f t="shared" si="14"/>
        <v>1</v>
      </c>
      <c r="P53">
        <f t="shared" si="15"/>
        <v>1</v>
      </c>
      <c r="Q53">
        <f t="shared" si="16"/>
        <v>1</v>
      </c>
      <c r="R53">
        <f t="shared" si="17"/>
        <v>1</v>
      </c>
      <c r="S53">
        <f t="shared" si="18"/>
        <v>1</v>
      </c>
      <c r="T53">
        <f t="shared" si="19"/>
        <v>1</v>
      </c>
      <c r="U53">
        <f t="shared" si="20"/>
        <v>1</v>
      </c>
      <c r="V53">
        <f t="shared" si="21"/>
        <v>1</v>
      </c>
      <c r="W53">
        <f t="shared" si="22"/>
        <v>1</v>
      </c>
      <c r="X53">
        <f t="shared" si="23"/>
        <v>1</v>
      </c>
      <c r="Y53">
        <f t="shared" si="24"/>
        <v>1</v>
      </c>
      <c r="Z53">
        <f t="shared" si="25"/>
        <v>1</v>
      </c>
      <c r="AA53" t="str">
        <f t="shared" si="26"/>
        <v/>
      </c>
      <c r="AB53" t="str">
        <f t="shared" si="27"/>
        <v/>
      </c>
      <c r="AC53" t="str">
        <f t="shared" si="28"/>
        <v/>
      </c>
      <c r="AD53" t="str">
        <f t="shared" si="29"/>
        <v/>
      </c>
      <c r="AE53" t="str">
        <f t="shared" si="30"/>
        <v/>
      </c>
      <c r="AF53" t="str">
        <f t="shared" si="31"/>
        <v/>
      </c>
      <c r="AG53" t="str">
        <f t="shared" si="32"/>
        <v/>
      </c>
      <c r="AH53" t="str">
        <f t="shared" si="33"/>
        <v/>
      </c>
      <c r="AI53" t="str">
        <f t="shared" si="34"/>
        <v/>
      </c>
      <c r="AJ53" t="str">
        <f t="shared" si="35"/>
        <v/>
      </c>
      <c r="AK53" t="str">
        <f t="shared" si="36"/>
        <v/>
      </c>
      <c r="AL53" t="str">
        <f t="shared" si="37"/>
        <v/>
      </c>
      <c r="AM53" t="str">
        <f t="shared" si="38"/>
        <v/>
      </c>
      <c r="AN53" t="str">
        <f t="shared" si="39"/>
        <v/>
      </c>
      <c r="AO53" t="str">
        <f t="shared" si="40"/>
        <v/>
      </c>
      <c r="AP53" t="str">
        <f t="shared" si="41"/>
        <v/>
      </c>
      <c r="AQ53" t="str">
        <f t="shared" si="42"/>
        <v/>
      </c>
      <c r="AR53" t="str">
        <f t="shared" si="43"/>
        <v/>
      </c>
      <c r="AS53" t="str">
        <f t="shared" si="44"/>
        <v/>
      </c>
      <c r="AT53" t="str">
        <f t="shared" si="45"/>
        <v/>
      </c>
      <c r="AU53" t="str">
        <f t="shared" si="46"/>
        <v/>
      </c>
      <c r="AV53" t="str">
        <f t="shared" si="47"/>
        <v/>
      </c>
      <c r="AW53" t="str">
        <f t="shared" si="48"/>
        <v/>
      </c>
      <c r="AX53" t="str">
        <f t="shared" si="49"/>
        <v/>
      </c>
    </row>
    <row r="54" spans="2:50" x14ac:dyDescent="0.3">
      <c r="B54">
        <v>10</v>
      </c>
      <c r="C54">
        <v>1</v>
      </c>
      <c r="D54">
        <v>2505</v>
      </c>
      <c r="E54">
        <v>279.79000000000002</v>
      </c>
      <c r="F54">
        <v>2186</v>
      </c>
      <c r="G54">
        <v>2186</v>
      </c>
      <c r="H54">
        <v>2186</v>
      </c>
      <c r="I54">
        <v>2186</v>
      </c>
      <c r="J54">
        <v>2186</v>
      </c>
      <c r="K54">
        <v>2186</v>
      </c>
      <c r="L54">
        <v>2186</v>
      </c>
      <c r="M54" t="str">
        <f t="shared" si="12"/>
        <v/>
      </c>
      <c r="N54" t="str">
        <f t="shared" si="13"/>
        <v/>
      </c>
      <c r="O54">
        <f t="shared" si="14"/>
        <v>1</v>
      </c>
      <c r="P54">
        <f t="shared" si="15"/>
        <v>1</v>
      </c>
      <c r="Q54">
        <f t="shared" si="16"/>
        <v>1</v>
      </c>
      <c r="R54">
        <f t="shared" si="17"/>
        <v>1</v>
      </c>
      <c r="S54">
        <f t="shared" si="18"/>
        <v>1</v>
      </c>
      <c r="T54">
        <f t="shared" si="19"/>
        <v>1</v>
      </c>
      <c r="U54" t="str">
        <f t="shared" si="20"/>
        <v/>
      </c>
      <c r="V54" t="str">
        <f t="shared" si="21"/>
        <v/>
      </c>
      <c r="W54" t="str">
        <f t="shared" si="22"/>
        <v/>
      </c>
      <c r="X54" t="str">
        <f t="shared" si="23"/>
        <v/>
      </c>
      <c r="Y54" t="str">
        <f t="shared" si="24"/>
        <v/>
      </c>
      <c r="Z54" t="str">
        <f t="shared" si="25"/>
        <v/>
      </c>
      <c r="AA54">
        <f t="shared" si="26"/>
        <v>1</v>
      </c>
      <c r="AB54">
        <f t="shared" si="27"/>
        <v>1</v>
      </c>
      <c r="AC54">
        <f t="shared" si="28"/>
        <v>1</v>
      </c>
      <c r="AD54">
        <f t="shared" si="29"/>
        <v>1</v>
      </c>
      <c r="AE54">
        <f t="shared" si="30"/>
        <v>1</v>
      </c>
      <c r="AF54">
        <f t="shared" si="31"/>
        <v>1</v>
      </c>
      <c r="AG54" t="str">
        <f t="shared" si="32"/>
        <v/>
      </c>
      <c r="AH54" t="str">
        <f t="shared" si="33"/>
        <v/>
      </c>
      <c r="AI54" t="str">
        <f t="shared" si="34"/>
        <v/>
      </c>
      <c r="AJ54" t="str">
        <f t="shared" si="35"/>
        <v/>
      </c>
      <c r="AK54" t="str">
        <f t="shared" si="36"/>
        <v/>
      </c>
      <c r="AL54" t="str">
        <f t="shared" si="37"/>
        <v/>
      </c>
      <c r="AM54" t="str">
        <f t="shared" si="38"/>
        <v/>
      </c>
      <c r="AN54" t="str">
        <f t="shared" si="39"/>
        <v/>
      </c>
      <c r="AO54" t="str">
        <f t="shared" si="40"/>
        <v/>
      </c>
      <c r="AP54" t="str">
        <f t="shared" si="41"/>
        <v/>
      </c>
      <c r="AQ54" t="str">
        <f t="shared" si="42"/>
        <v/>
      </c>
      <c r="AR54" t="str">
        <f t="shared" si="43"/>
        <v/>
      </c>
      <c r="AS54" t="str">
        <f t="shared" si="44"/>
        <v/>
      </c>
      <c r="AT54" t="str">
        <f t="shared" si="45"/>
        <v/>
      </c>
      <c r="AU54" t="str">
        <f t="shared" si="46"/>
        <v/>
      </c>
      <c r="AV54" t="str">
        <f t="shared" si="47"/>
        <v/>
      </c>
      <c r="AW54" t="str">
        <f t="shared" si="48"/>
        <v/>
      </c>
      <c r="AX54" t="str">
        <f t="shared" si="49"/>
        <v/>
      </c>
    </row>
    <row r="55" spans="2:50" x14ac:dyDescent="0.3">
      <c r="B55">
        <v>10</v>
      </c>
      <c r="C55">
        <v>2</v>
      </c>
      <c r="D55">
        <v>1203</v>
      </c>
      <c r="E55">
        <v>143.52000000000001</v>
      </c>
      <c r="F55">
        <v>1139</v>
      </c>
      <c r="G55">
        <v>1139</v>
      </c>
      <c r="H55">
        <v>1139</v>
      </c>
      <c r="I55">
        <v>1139</v>
      </c>
      <c r="J55">
        <v>1139</v>
      </c>
      <c r="K55">
        <v>1139</v>
      </c>
      <c r="L55">
        <v>1139</v>
      </c>
      <c r="M55" t="str">
        <f t="shared" si="12"/>
        <v/>
      </c>
      <c r="N55" t="str">
        <f t="shared" si="13"/>
        <v/>
      </c>
      <c r="O55">
        <f t="shared" si="14"/>
        <v>1</v>
      </c>
      <c r="P55">
        <f t="shared" si="15"/>
        <v>1</v>
      </c>
      <c r="Q55">
        <f t="shared" si="16"/>
        <v>1</v>
      </c>
      <c r="R55">
        <f t="shared" si="17"/>
        <v>1</v>
      </c>
      <c r="S55">
        <f t="shared" si="18"/>
        <v>1</v>
      </c>
      <c r="T55">
        <f t="shared" si="19"/>
        <v>1</v>
      </c>
      <c r="U55" t="str">
        <f t="shared" si="20"/>
        <v/>
      </c>
      <c r="V55" t="str">
        <f t="shared" si="21"/>
        <v/>
      </c>
      <c r="W55" t="str">
        <f t="shared" si="22"/>
        <v/>
      </c>
      <c r="X55" t="str">
        <f t="shared" si="23"/>
        <v/>
      </c>
      <c r="Y55" t="str">
        <f t="shared" si="24"/>
        <v/>
      </c>
      <c r="Z55" t="str">
        <f t="shared" si="25"/>
        <v/>
      </c>
      <c r="AA55" t="str">
        <f t="shared" si="26"/>
        <v/>
      </c>
      <c r="AB55" t="str">
        <f t="shared" si="27"/>
        <v/>
      </c>
      <c r="AC55" t="str">
        <f t="shared" si="28"/>
        <v/>
      </c>
      <c r="AD55" t="str">
        <f t="shared" si="29"/>
        <v/>
      </c>
      <c r="AE55" t="str">
        <f t="shared" si="30"/>
        <v/>
      </c>
      <c r="AF55" t="str">
        <f t="shared" si="31"/>
        <v/>
      </c>
      <c r="AG55">
        <f t="shared" si="32"/>
        <v>1</v>
      </c>
      <c r="AH55">
        <f t="shared" si="33"/>
        <v>1</v>
      </c>
      <c r="AI55">
        <f t="shared" si="34"/>
        <v>1</v>
      </c>
      <c r="AJ55">
        <f t="shared" si="35"/>
        <v>1</v>
      </c>
      <c r="AK55">
        <f t="shared" si="36"/>
        <v>1</v>
      </c>
      <c r="AL55">
        <f t="shared" si="37"/>
        <v>1</v>
      </c>
      <c r="AM55" t="str">
        <f t="shared" si="38"/>
        <v/>
      </c>
      <c r="AN55" t="str">
        <f t="shared" si="39"/>
        <v/>
      </c>
      <c r="AO55" t="str">
        <f t="shared" si="40"/>
        <v/>
      </c>
      <c r="AP55" t="str">
        <f t="shared" si="41"/>
        <v/>
      </c>
      <c r="AQ55" t="str">
        <f t="shared" si="42"/>
        <v/>
      </c>
      <c r="AR55" t="str">
        <f t="shared" si="43"/>
        <v/>
      </c>
      <c r="AS55" t="str">
        <f t="shared" si="44"/>
        <v/>
      </c>
      <c r="AT55" t="str">
        <f t="shared" si="45"/>
        <v/>
      </c>
      <c r="AU55" t="str">
        <f t="shared" si="46"/>
        <v/>
      </c>
      <c r="AV55" t="str">
        <f t="shared" si="47"/>
        <v/>
      </c>
      <c r="AW55" t="str">
        <f t="shared" si="48"/>
        <v/>
      </c>
      <c r="AX55" t="str">
        <f t="shared" si="49"/>
        <v/>
      </c>
    </row>
    <row r="56" spans="2:50" x14ac:dyDescent="0.3">
      <c r="B56">
        <v>10</v>
      </c>
      <c r="C56">
        <v>3</v>
      </c>
      <c r="D56">
        <v>2327</v>
      </c>
      <c r="E56">
        <v>277.89</v>
      </c>
      <c r="F56">
        <v>2209</v>
      </c>
      <c r="G56">
        <v>2209</v>
      </c>
      <c r="H56">
        <v>2209</v>
      </c>
      <c r="I56">
        <v>2209</v>
      </c>
      <c r="J56">
        <v>2209</v>
      </c>
      <c r="K56">
        <v>2209</v>
      </c>
      <c r="L56">
        <v>2209</v>
      </c>
      <c r="M56" t="str">
        <f t="shared" si="12"/>
        <v/>
      </c>
      <c r="N56" t="str">
        <f t="shared" si="13"/>
        <v/>
      </c>
      <c r="O56">
        <f t="shared" si="14"/>
        <v>1</v>
      </c>
      <c r="P56">
        <f t="shared" si="15"/>
        <v>1</v>
      </c>
      <c r="Q56">
        <f t="shared" si="16"/>
        <v>1</v>
      </c>
      <c r="R56">
        <f t="shared" si="17"/>
        <v>1</v>
      </c>
      <c r="S56">
        <f t="shared" si="18"/>
        <v>1</v>
      </c>
      <c r="T56">
        <f t="shared" si="19"/>
        <v>1</v>
      </c>
      <c r="U56" t="str">
        <f t="shared" si="20"/>
        <v/>
      </c>
      <c r="V56" t="str">
        <f t="shared" si="21"/>
        <v/>
      </c>
      <c r="W56" t="str">
        <f t="shared" si="22"/>
        <v/>
      </c>
      <c r="X56" t="str">
        <f t="shared" si="23"/>
        <v/>
      </c>
      <c r="Y56" t="str">
        <f t="shared" si="24"/>
        <v/>
      </c>
      <c r="Z56" t="str">
        <f t="shared" si="25"/>
        <v/>
      </c>
      <c r="AA56" t="str">
        <f t="shared" si="26"/>
        <v/>
      </c>
      <c r="AB56" t="str">
        <f t="shared" si="27"/>
        <v/>
      </c>
      <c r="AC56" t="str">
        <f t="shared" si="28"/>
        <v/>
      </c>
      <c r="AD56" t="str">
        <f t="shared" si="29"/>
        <v/>
      </c>
      <c r="AE56" t="str">
        <f t="shared" si="30"/>
        <v/>
      </c>
      <c r="AF56" t="str">
        <f t="shared" si="31"/>
        <v/>
      </c>
      <c r="AG56" t="str">
        <f t="shared" si="32"/>
        <v/>
      </c>
      <c r="AH56" t="str">
        <f t="shared" si="33"/>
        <v/>
      </c>
      <c r="AI56" t="str">
        <f t="shared" si="34"/>
        <v/>
      </c>
      <c r="AJ56" t="str">
        <f t="shared" si="35"/>
        <v/>
      </c>
      <c r="AK56" t="str">
        <f t="shared" si="36"/>
        <v/>
      </c>
      <c r="AL56" t="str">
        <f t="shared" si="37"/>
        <v/>
      </c>
      <c r="AM56">
        <f t="shared" si="38"/>
        <v>1</v>
      </c>
      <c r="AN56">
        <f t="shared" si="39"/>
        <v>1</v>
      </c>
      <c r="AO56">
        <f t="shared" si="40"/>
        <v>1</v>
      </c>
      <c r="AP56">
        <f t="shared" si="41"/>
        <v>1</v>
      </c>
      <c r="AQ56">
        <f t="shared" si="42"/>
        <v>1</v>
      </c>
      <c r="AR56">
        <f t="shared" si="43"/>
        <v>1</v>
      </c>
      <c r="AS56" t="str">
        <f t="shared" si="44"/>
        <v/>
      </c>
      <c r="AT56" t="str">
        <f t="shared" si="45"/>
        <v/>
      </c>
      <c r="AU56" t="str">
        <f t="shared" si="46"/>
        <v/>
      </c>
      <c r="AV56" t="str">
        <f t="shared" si="47"/>
        <v/>
      </c>
      <c r="AW56" t="str">
        <f t="shared" si="48"/>
        <v/>
      </c>
      <c r="AX56" t="str">
        <f t="shared" si="49"/>
        <v/>
      </c>
    </row>
    <row r="57" spans="2:50" x14ac:dyDescent="0.3">
      <c r="B57">
        <v>10</v>
      </c>
      <c r="C57">
        <v>4</v>
      </c>
      <c r="D57">
        <v>497</v>
      </c>
      <c r="E57">
        <v>60.24</v>
      </c>
      <c r="F57">
        <v>480</v>
      </c>
      <c r="G57">
        <v>480</v>
      </c>
      <c r="H57">
        <v>480</v>
      </c>
      <c r="I57">
        <v>480</v>
      </c>
      <c r="J57">
        <v>480</v>
      </c>
      <c r="K57">
        <v>480</v>
      </c>
      <c r="L57">
        <v>480</v>
      </c>
      <c r="M57">
        <f t="shared" si="12"/>
        <v>6817</v>
      </c>
      <c r="N57">
        <f t="shared" si="13"/>
        <v>6817</v>
      </c>
      <c r="O57">
        <f t="shared" si="14"/>
        <v>1</v>
      </c>
      <c r="P57">
        <f t="shared" si="15"/>
        <v>1</v>
      </c>
      <c r="Q57">
        <f t="shared" si="16"/>
        <v>1</v>
      </c>
      <c r="R57">
        <f t="shared" si="17"/>
        <v>1</v>
      </c>
      <c r="S57">
        <f t="shared" si="18"/>
        <v>1</v>
      </c>
      <c r="T57">
        <f t="shared" si="19"/>
        <v>1</v>
      </c>
      <c r="U57" t="str">
        <f t="shared" si="20"/>
        <v/>
      </c>
      <c r="V57" t="str">
        <f t="shared" si="21"/>
        <v/>
      </c>
      <c r="W57" t="str">
        <f t="shared" si="22"/>
        <v/>
      </c>
      <c r="X57" t="str">
        <f t="shared" si="23"/>
        <v/>
      </c>
      <c r="Y57" t="str">
        <f t="shared" si="24"/>
        <v/>
      </c>
      <c r="Z57" t="str">
        <f t="shared" si="25"/>
        <v/>
      </c>
      <c r="AA57" t="str">
        <f t="shared" si="26"/>
        <v/>
      </c>
      <c r="AB57" t="str">
        <f t="shared" si="27"/>
        <v/>
      </c>
      <c r="AC57" t="str">
        <f t="shared" si="28"/>
        <v/>
      </c>
      <c r="AD57" t="str">
        <f t="shared" si="29"/>
        <v/>
      </c>
      <c r="AE57" t="str">
        <f t="shared" si="30"/>
        <v/>
      </c>
      <c r="AF57" t="str">
        <f t="shared" si="31"/>
        <v/>
      </c>
      <c r="AG57" t="str">
        <f t="shared" si="32"/>
        <v/>
      </c>
      <c r="AH57" t="str">
        <f t="shared" si="33"/>
        <v/>
      </c>
      <c r="AI57" t="str">
        <f t="shared" si="34"/>
        <v/>
      </c>
      <c r="AJ57" t="str">
        <f t="shared" si="35"/>
        <v/>
      </c>
      <c r="AK57" t="str">
        <f t="shared" si="36"/>
        <v/>
      </c>
      <c r="AL57" t="str">
        <f t="shared" si="37"/>
        <v/>
      </c>
      <c r="AM57" t="str">
        <f t="shared" si="38"/>
        <v/>
      </c>
      <c r="AN57" t="str">
        <f t="shared" si="39"/>
        <v/>
      </c>
      <c r="AO57" t="str">
        <f t="shared" si="40"/>
        <v/>
      </c>
      <c r="AP57" t="str">
        <f t="shared" si="41"/>
        <v/>
      </c>
      <c r="AQ57" t="str">
        <f t="shared" si="42"/>
        <v/>
      </c>
      <c r="AR57" t="str">
        <f t="shared" si="43"/>
        <v/>
      </c>
      <c r="AS57">
        <f t="shared" si="44"/>
        <v>1</v>
      </c>
      <c r="AT57">
        <f t="shared" si="45"/>
        <v>1</v>
      </c>
      <c r="AU57">
        <f t="shared" si="46"/>
        <v>1</v>
      </c>
      <c r="AV57">
        <f t="shared" si="47"/>
        <v>1</v>
      </c>
      <c r="AW57">
        <f t="shared" si="48"/>
        <v>1</v>
      </c>
      <c r="AX57">
        <f t="shared" si="49"/>
        <v>1</v>
      </c>
    </row>
    <row r="58" spans="2:50" x14ac:dyDescent="0.3">
      <c r="B58">
        <v>11</v>
      </c>
      <c r="C58">
        <v>0</v>
      </c>
      <c r="D58">
        <v>789</v>
      </c>
      <c r="E58">
        <v>98.62</v>
      </c>
      <c r="F58">
        <v>789</v>
      </c>
      <c r="G58">
        <v>789</v>
      </c>
      <c r="H58">
        <v>789</v>
      </c>
      <c r="I58">
        <v>789</v>
      </c>
      <c r="J58">
        <v>789</v>
      </c>
      <c r="K58">
        <v>789</v>
      </c>
      <c r="L58">
        <v>789</v>
      </c>
      <c r="M58" t="str">
        <f t="shared" si="12"/>
        <v/>
      </c>
      <c r="N58" t="str">
        <f t="shared" si="13"/>
        <v/>
      </c>
      <c r="O58">
        <f t="shared" si="14"/>
        <v>1</v>
      </c>
      <c r="P58">
        <f t="shared" si="15"/>
        <v>1</v>
      </c>
      <c r="Q58">
        <f t="shared" si="16"/>
        <v>1</v>
      </c>
      <c r="R58">
        <f t="shared" si="17"/>
        <v>1</v>
      </c>
      <c r="S58">
        <f t="shared" si="18"/>
        <v>1</v>
      </c>
      <c r="T58">
        <f t="shared" si="19"/>
        <v>1</v>
      </c>
      <c r="U58">
        <f t="shared" si="20"/>
        <v>1</v>
      </c>
      <c r="V58">
        <f t="shared" si="21"/>
        <v>1</v>
      </c>
      <c r="W58">
        <f t="shared" si="22"/>
        <v>1</v>
      </c>
      <c r="X58">
        <f t="shared" si="23"/>
        <v>1</v>
      </c>
      <c r="Y58">
        <f t="shared" si="24"/>
        <v>1</v>
      </c>
      <c r="Z58">
        <f t="shared" si="25"/>
        <v>1</v>
      </c>
      <c r="AA58" t="str">
        <f t="shared" si="26"/>
        <v/>
      </c>
      <c r="AB58" t="str">
        <f t="shared" si="27"/>
        <v/>
      </c>
      <c r="AC58" t="str">
        <f t="shared" si="28"/>
        <v/>
      </c>
      <c r="AD58" t="str">
        <f t="shared" si="29"/>
        <v/>
      </c>
      <c r="AE58" t="str">
        <f t="shared" si="30"/>
        <v/>
      </c>
      <c r="AF58" t="str">
        <f t="shared" si="31"/>
        <v/>
      </c>
      <c r="AG58" t="str">
        <f t="shared" si="32"/>
        <v/>
      </c>
      <c r="AH58" t="str">
        <f t="shared" si="33"/>
        <v/>
      </c>
      <c r="AI58" t="str">
        <f t="shared" si="34"/>
        <v/>
      </c>
      <c r="AJ58" t="str">
        <f t="shared" si="35"/>
        <v/>
      </c>
      <c r="AK58" t="str">
        <f t="shared" si="36"/>
        <v/>
      </c>
      <c r="AL58" t="str">
        <f t="shared" si="37"/>
        <v/>
      </c>
      <c r="AM58" t="str">
        <f t="shared" si="38"/>
        <v/>
      </c>
      <c r="AN58" t="str">
        <f t="shared" si="39"/>
        <v/>
      </c>
      <c r="AO58" t="str">
        <f t="shared" si="40"/>
        <v/>
      </c>
      <c r="AP58" t="str">
        <f t="shared" si="41"/>
        <v/>
      </c>
      <c r="AQ58" t="str">
        <f t="shared" si="42"/>
        <v/>
      </c>
      <c r="AR58" t="str">
        <f t="shared" si="43"/>
        <v/>
      </c>
      <c r="AS58" t="str">
        <f t="shared" si="44"/>
        <v/>
      </c>
      <c r="AT58" t="str">
        <f t="shared" si="45"/>
        <v/>
      </c>
      <c r="AU58" t="str">
        <f t="shared" si="46"/>
        <v/>
      </c>
      <c r="AV58" t="str">
        <f t="shared" si="47"/>
        <v/>
      </c>
      <c r="AW58" t="str">
        <f t="shared" si="48"/>
        <v/>
      </c>
      <c r="AX58" t="str">
        <f t="shared" si="49"/>
        <v/>
      </c>
    </row>
    <row r="59" spans="2:50" x14ac:dyDescent="0.3">
      <c r="B59">
        <v>11</v>
      </c>
      <c r="C59">
        <v>1</v>
      </c>
      <c r="D59">
        <v>2505</v>
      </c>
      <c r="E59">
        <v>279.79000000000002</v>
      </c>
      <c r="F59">
        <v>2186</v>
      </c>
      <c r="G59">
        <v>2186</v>
      </c>
      <c r="H59">
        <v>2186</v>
      </c>
      <c r="I59">
        <v>2186</v>
      </c>
      <c r="J59">
        <v>2186</v>
      </c>
      <c r="K59">
        <v>2186</v>
      </c>
      <c r="L59">
        <v>2186</v>
      </c>
      <c r="M59" t="str">
        <f t="shared" si="12"/>
        <v/>
      </c>
      <c r="N59" t="str">
        <f t="shared" si="13"/>
        <v/>
      </c>
      <c r="O59">
        <f t="shared" si="14"/>
        <v>1</v>
      </c>
      <c r="P59">
        <f t="shared" si="15"/>
        <v>1</v>
      </c>
      <c r="Q59">
        <f t="shared" si="16"/>
        <v>1</v>
      </c>
      <c r="R59">
        <f t="shared" si="17"/>
        <v>1</v>
      </c>
      <c r="S59">
        <f t="shared" si="18"/>
        <v>1</v>
      </c>
      <c r="T59">
        <f t="shared" si="19"/>
        <v>1</v>
      </c>
      <c r="U59" t="str">
        <f t="shared" si="20"/>
        <v/>
      </c>
      <c r="V59" t="str">
        <f t="shared" si="21"/>
        <v/>
      </c>
      <c r="W59" t="str">
        <f t="shared" si="22"/>
        <v/>
      </c>
      <c r="X59" t="str">
        <f t="shared" si="23"/>
        <v/>
      </c>
      <c r="Y59" t="str">
        <f t="shared" si="24"/>
        <v/>
      </c>
      <c r="Z59" t="str">
        <f t="shared" si="25"/>
        <v/>
      </c>
      <c r="AA59">
        <f t="shared" si="26"/>
        <v>1</v>
      </c>
      <c r="AB59">
        <f t="shared" si="27"/>
        <v>1</v>
      </c>
      <c r="AC59">
        <f t="shared" si="28"/>
        <v>1</v>
      </c>
      <c r="AD59">
        <f t="shared" si="29"/>
        <v>1</v>
      </c>
      <c r="AE59">
        <f t="shared" si="30"/>
        <v>1</v>
      </c>
      <c r="AF59">
        <f t="shared" si="31"/>
        <v>1</v>
      </c>
      <c r="AG59" t="str">
        <f t="shared" si="32"/>
        <v/>
      </c>
      <c r="AH59" t="str">
        <f t="shared" si="33"/>
        <v/>
      </c>
      <c r="AI59" t="str">
        <f t="shared" si="34"/>
        <v/>
      </c>
      <c r="AJ59" t="str">
        <f t="shared" si="35"/>
        <v/>
      </c>
      <c r="AK59" t="str">
        <f t="shared" si="36"/>
        <v/>
      </c>
      <c r="AL59" t="str">
        <f t="shared" si="37"/>
        <v/>
      </c>
      <c r="AM59" t="str">
        <f t="shared" si="38"/>
        <v/>
      </c>
      <c r="AN59" t="str">
        <f t="shared" si="39"/>
        <v/>
      </c>
      <c r="AO59" t="str">
        <f t="shared" si="40"/>
        <v/>
      </c>
      <c r="AP59" t="str">
        <f t="shared" si="41"/>
        <v/>
      </c>
      <c r="AQ59" t="str">
        <f t="shared" si="42"/>
        <v/>
      </c>
      <c r="AR59" t="str">
        <f t="shared" si="43"/>
        <v/>
      </c>
      <c r="AS59" t="str">
        <f t="shared" si="44"/>
        <v/>
      </c>
      <c r="AT59" t="str">
        <f t="shared" si="45"/>
        <v/>
      </c>
      <c r="AU59" t="str">
        <f t="shared" si="46"/>
        <v/>
      </c>
      <c r="AV59" t="str">
        <f t="shared" si="47"/>
        <v/>
      </c>
      <c r="AW59" t="str">
        <f t="shared" si="48"/>
        <v/>
      </c>
      <c r="AX59" t="str">
        <f t="shared" si="49"/>
        <v/>
      </c>
    </row>
    <row r="60" spans="2:50" x14ac:dyDescent="0.3">
      <c r="B60">
        <v>11</v>
      </c>
      <c r="C60">
        <v>2</v>
      </c>
      <c r="D60">
        <v>1203</v>
      </c>
      <c r="E60">
        <v>143.52000000000001</v>
      </c>
      <c r="F60">
        <v>1139</v>
      </c>
      <c r="G60">
        <v>1139</v>
      </c>
      <c r="H60">
        <v>1139</v>
      </c>
      <c r="I60">
        <v>1139</v>
      </c>
      <c r="J60">
        <v>1139</v>
      </c>
      <c r="K60">
        <v>1139</v>
      </c>
      <c r="L60">
        <v>1139</v>
      </c>
      <c r="M60" t="str">
        <f t="shared" si="12"/>
        <v/>
      </c>
      <c r="N60" t="str">
        <f t="shared" si="13"/>
        <v/>
      </c>
      <c r="O60">
        <f t="shared" si="14"/>
        <v>1</v>
      </c>
      <c r="P60">
        <f t="shared" si="15"/>
        <v>1</v>
      </c>
      <c r="Q60">
        <f t="shared" si="16"/>
        <v>1</v>
      </c>
      <c r="R60">
        <f t="shared" si="17"/>
        <v>1</v>
      </c>
      <c r="S60">
        <f t="shared" si="18"/>
        <v>1</v>
      </c>
      <c r="T60">
        <f t="shared" si="19"/>
        <v>1</v>
      </c>
      <c r="U60" t="str">
        <f t="shared" si="20"/>
        <v/>
      </c>
      <c r="V60" t="str">
        <f t="shared" si="21"/>
        <v/>
      </c>
      <c r="W60" t="str">
        <f t="shared" si="22"/>
        <v/>
      </c>
      <c r="X60" t="str">
        <f t="shared" si="23"/>
        <v/>
      </c>
      <c r="Y60" t="str">
        <f t="shared" si="24"/>
        <v/>
      </c>
      <c r="Z60" t="str">
        <f t="shared" si="25"/>
        <v/>
      </c>
      <c r="AA60" t="str">
        <f t="shared" si="26"/>
        <v/>
      </c>
      <c r="AB60" t="str">
        <f t="shared" si="27"/>
        <v/>
      </c>
      <c r="AC60" t="str">
        <f t="shared" si="28"/>
        <v/>
      </c>
      <c r="AD60" t="str">
        <f t="shared" si="29"/>
        <v/>
      </c>
      <c r="AE60" t="str">
        <f t="shared" si="30"/>
        <v/>
      </c>
      <c r="AF60" t="str">
        <f t="shared" si="31"/>
        <v/>
      </c>
      <c r="AG60">
        <f t="shared" si="32"/>
        <v>1</v>
      </c>
      <c r="AH60">
        <f t="shared" si="33"/>
        <v>1</v>
      </c>
      <c r="AI60">
        <f t="shared" si="34"/>
        <v>1</v>
      </c>
      <c r="AJ60">
        <f t="shared" si="35"/>
        <v>1</v>
      </c>
      <c r="AK60">
        <f t="shared" si="36"/>
        <v>1</v>
      </c>
      <c r="AL60">
        <f t="shared" si="37"/>
        <v>1</v>
      </c>
      <c r="AM60" t="str">
        <f t="shared" si="38"/>
        <v/>
      </c>
      <c r="AN60" t="str">
        <f t="shared" si="39"/>
        <v/>
      </c>
      <c r="AO60" t="str">
        <f t="shared" si="40"/>
        <v/>
      </c>
      <c r="AP60" t="str">
        <f t="shared" si="41"/>
        <v/>
      </c>
      <c r="AQ60" t="str">
        <f t="shared" si="42"/>
        <v/>
      </c>
      <c r="AR60" t="str">
        <f t="shared" si="43"/>
        <v/>
      </c>
      <c r="AS60" t="str">
        <f t="shared" si="44"/>
        <v/>
      </c>
      <c r="AT60" t="str">
        <f t="shared" si="45"/>
        <v/>
      </c>
      <c r="AU60" t="str">
        <f t="shared" si="46"/>
        <v/>
      </c>
      <c r="AV60" t="str">
        <f t="shared" si="47"/>
        <v/>
      </c>
      <c r="AW60" t="str">
        <f t="shared" si="48"/>
        <v/>
      </c>
      <c r="AX60" t="str">
        <f t="shared" si="49"/>
        <v/>
      </c>
    </row>
    <row r="61" spans="2:50" x14ac:dyDescent="0.3">
      <c r="B61">
        <v>11</v>
      </c>
      <c r="C61">
        <v>3</v>
      </c>
      <c r="D61">
        <v>2330</v>
      </c>
      <c r="E61">
        <v>278.26</v>
      </c>
      <c r="F61">
        <v>2212</v>
      </c>
      <c r="G61">
        <v>2212</v>
      </c>
      <c r="H61">
        <v>2212</v>
      </c>
      <c r="I61">
        <v>2212</v>
      </c>
      <c r="J61">
        <v>2212</v>
      </c>
      <c r="K61">
        <v>2212</v>
      </c>
      <c r="L61">
        <v>2212</v>
      </c>
      <c r="M61" t="str">
        <f t="shared" si="12"/>
        <v/>
      </c>
      <c r="N61" t="str">
        <f t="shared" si="13"/>
        <v/>
      </c>
      <c r="O61">
        <f t="shared" si="14"/>
        <v>1</v>
      </c>
      <c r="P61">
        <f t="shared" si="15"/>
        <v>1</v>
      </c>
      <c r="Q61">
        <f t="shared" si="16"/>
        <v>1</v>
      </c>
      <c r="R61">
        <f t="shared" si="17"/>
        <v>1</v>
      </c>
      <c r="S61">
        <f t="shared" si="18"/>
        <v>1</v>
      </c>
      <c r="T61">
        <f t="shared" si="19"/>
        <v>1</v>
      </c>
      <c r="U61" t="str">
        <f t="shared" si="20"/>
        <v/>
      </c>
      <c r="V61" t="str">
        <f t="shared" si="21"/>
        <v/>
      </c>
      <c r="W61" t="str">
        <f t="shared" si="22"/>
        <v/>
      </c>
      <c r="X61" t="str">
        <f t="shared" si="23"/>
        <v/>
      </c>
      <c r="Y61" t="str">
        <f t="shared" si="24"/>
        <v/>
      </c>
      <c r="Z61" t="str">
        <f t="shared" si="25"/>
        <v/>
      </c>
      <c r="AA61" t="str">
        <f t="shared" si="26"/>
        <v/>
      </c>
      <c r="AB61" t="str">
        <f t="shared" si="27"/>
        <v/>
      </c>
      <c r="AC61" t="str">
        <f t="shared" si="28"/>
        <v/>
      </c>
      <c r="AD61" t="str">
        <f t="shared" si="29"/>
        <v/>
      </c>
      <c r="AE61" t="str">
        <f t="shared" si="30"/>
        <v/>
      </c>
      <c r="AF61" t="str">
        <f t="shared" si="31"/>
        <v/>
      </c>
      <c r="AG61" t="str">
        <f t="shared" si="32"/>
        <v/>
      </c>
      <c r="AH61" t="str">
        <f t="shared" si="33"/>
        <v/>
      </c>
      <c r="AI61" t="str">
        <f t="shared" si="34"/>
        <v/>
      </c>
      <c r="AJ61" t="str">
        <f t="shared" si="35"/>
        <v/>
      </c>
      <c r="AK61" t="str">
        <f t="shared" si="36"/>
        <v/>
      </c>
      <c r="AL61" t="str">
        <f t="shared" si="37"/>
        <v/>
      </c>
      <c r="AM61">
        <f t="shared" si="38"/>
        <v>1</v>
      </c>
      <c r="AN61">
        <f t="shared" si="39"/>
        <v>1</v>
      </c>
      <c r="AO61">
        <f t="shared" si="40"/>
        <v>1</v>
      </c>
      <c r="AP61">
        <f t="shared" si="41"/>
        <v>1</v>
      </c>
      <c r="AQ61">
        <f t="shared" si="42"/>
        <v>1</v>
      </c>
      <c r="AR61">
        <f t="shared" si="43"/>
        <v>1</v>
      </c>
      <c r="AS61" t="str">
        <f t="shared" si="44"/>
        <v/>
      </c>
      <c r="AT61" t="str">
        <f t="shared" si="45"/>
        <v/>
      </c>
      <c r="AU61" t="str">
        <f t="shared" si="46"/>
        <v/>
      </c>
      <c r="AV61" t="str">
        <f t="shared" si="47"/>
        <v/>
      </c>
      <c r="AW61" t="str">
        <f t="shared" si="48"/>
        <v/>
      </c>
      <c r="AX61" t="str">
        <f t="shared" si="49"/>
        <v/>
      </c>
    </row>
    <row r="62" spans="2:50" x14ac:dyDescent="0.3">
      <c r="B62">
        <v>11</v>
      </c>
      <c r="C62">
        <v>4</v>
      </c>
      <c r="D62">
        <v>424</v>
      </c>
      <c r="E62">
        <v>51.12</v>
      </c>
      <c r="F62">
        <v>407</v>
      </c>
      <c r="G62">
        <v>407</v>
      </c>
      <c r="H62">
        <v>407</v>
      </c>
      <c r="I62">
        <v>407</v>
      </c>
      <c r="J62">
        <v>407</v>
      </c>
      <c r="K62">
        <v>407</v>
      </c>
      <c r="L62">
        <v>407</v>
      </c>
      <c r="M62">
        <f t="shared" si="12"/>
        <v>6733</v>
      </c>
      <c r="N62">
        <f t="shared" si="13"/>
        <v>6733</v>
      </c>
      <c r="O62">
        <f t="shared" si="14"/>
        <v>1</v>
      </c>
      <c r="P62">
        <f t="shared" si="15"/>
        <v>1</v>
      </c>
      <c r="Q62">
        <f t="shared" si="16"/>
        <v>1</v>
      </c>
      <c r="R62">
        <f t="shared" si="17"/>
        <v>1</v>
      </c>
      <c r="S62">
        <f t="shared" si="18"/>
        <v>1</v>
      </c>
      <c r="T62">
        <f t="shared" si="19"/>
        <v>1</v>
      </c>
      <c r="U62" t="str">
        <f t="shared" si="20"/>
        <v/>
      </c>
      <c r="V62" t="str">
        <f t="shared" si="21"/>
        <v/>
      </c>
      <c r="W62" t="str">
        <f t="shared" si="22"/>
        <v/>
      </c>
      <c r="X62" t="str">
        <f t="shared" si="23"/>
        <v/>
      </c>
      <c r="Y62" t="str">
        <f t="shared" si="24"/>
        <v/>
      </c>
      <c r="Z62" t="str">
        <f t="shared" si="25"/>
        <v/>
      </c>
      <c r="AA62" t="str">
        <f t="shared" si="26"/>
        <v/>
      </c>
      <c r="AB62" t="str">
        <f t="shared" si="27"/>
        <v/>
      </c>
      <c r="AC62" t="str">
        <f t="shared" si="28"/>
        <v/>
      </c>
      <c r="AD62" t="str">
        <f t="shared" si="29"/>
        <v/>
      </c>
      <c r="AE62" t="str">
        <f t="shared" si="30"/>
        <v/>
      </c>
      <c r="AF62" t="str">
        <f t="shared" si="31"/>
        <v/>
      </c>
      <c r="AG62" t="str">
        <f t="shared" si="32"/>
        <v/>
      </c>
      <c r="AH62" t="str">
        <f t="shared" si="33"/>
        <v/>
      </c>
      <c r="AI62" t="str">
        <f t="shared" si="34"/>
        <v/>
      </c>
      <c r="AJ62" t="str">
        <f t="shared" si="35"/>
        <v/>
      </c>
      <c r="AK62" t="str">
        <f t="shared" si="36"/>
        <v/>
      </c>
      <c r="AL62" t="str">
        <f t="shared" si="37"/>
        <v/>
      </c>
      <c r="AM62" t="str">
        <f t="shared" si="38"/>
        <v/>
      </c>
      <c r="AN62" t="str">
        <f t="shared" si="39"/>
        <v/>
      </c>
      <c r="AO62" t="str">
        <f t="shared" si="40"/>
        <v/>
      </c>
      <c r="AP62" t="str">
        <f t="shared" si="41"/>
        <v/>
      </c>
      <c r="AQ62" t="str">
        <f t="shared" si="42"/>
        <v/>
      </c>
      <c r="AR62" t="str">
        <f t="shared" si="43"/>
        <v/>
      </c>
      <c r="AS62">
        <f t="shared" si="44"/>
        <v>1</v>
      </c>
      <c r="AT62">
        <f t="shared" si="45"/>
        <v>1</v>
      </c>
      <c r="AU62">
        <f t="shared" si="46"/>
        <v>1</v>
      </c>
      <c r="AV62">
        <f t="shared" si="47"/>
        <v>1</v>
      </c>
      <c r="AW62">
        <f t="shared" si="48"/>
        <v>1</v>
      </c>
      <c r="AX62">
        <f t="shared" si="49"/>
        <v>1</v>
      </c>
    </row>
    <row r="63" spans="2:50" x14ac:dyDescent="0.3">
      <c r="B63">
        <v>12</v>
      </c>
      <c r="C63">
        <v>0</v>
      </c>
      <c r="D63">
        <v>803</v>
      </c>
      <c r="E63">
        <v>100.37</v>
      </c>
      <c r="F63">
        <v>803</v>
      </c>
      <c r="G63">
        <v>803</v>
      </c>
      <c r="H63">
        <v>803</v>
      </c>
      <c r="I63">
        <v>803</v>
      </c>
      <c r="J63">
        <v>803</v>
      </c>
      <c r="K63">
        <v>803</v>
      </c>
      <c r="L63">
        <v>803</v>
      </c>
      <c r="M63" t="str">
        <f t="shared" si="12"/>
        <v/>
      </c>
      <c r="N63" t="str">
        <f t="shared" si="13"/>
        <v/>
      </c>
      <c r="O63">
        <f t="shared" si="14"/>
        <v>1</v>
      </c>
      <c r="P63">
        <f t="shared" si="15"/>
        <v>1</v>
      </c>
      <c r="Q63">
        <f t="shared" si="16"/>
        <v>1</v>
      </c>
      <c r="R63">
        <f t="shared" si="17"/>
        <v>1</v>
      </c>
      <c r="S63">
        <f t="shared" si="18"/>
        <v>1</v>
      </c>
      <c r="T63">
        <f t="shared" si="19"/>
        <v>1</v>
      </c>
      <c r="U63">
        <f t="shared" si="20"/>
        <v>1</v>
      </c>
      <c r="V63">
        <f t="shared" si="21"/>
        <v>1</v>
      </c>
      <c r="W63">
        <f t="shared" si="22"/>
        <v>1</v>
      </c>
      <c r="X63">
        <f t="shared" si="23"/>
        <v>1</v>
      </c>
      <c r="Y63">
        <f t="shared" si="24"/>
        <v>1</v>
      </c>
      <c r="Z63">
        <f t="shared" si="25"/>
        <v>1</v>
      </c>
      <c r="AA63" t="str">
        <f t="shared" si="26"/>
        <v/>
      </c>
      <c r="AB63" t="str">
        <f t="shared" si="27"/>
        <v/>
      </c>
      <c r="AC63" t="str">
        <f t="shared" si="28"/>
        <v/>
      </c>
      <c r="AD63" t="str">
        <f t="shared" si="29"/>
        <v/>
      </c>
      <c r="AE63" t="str">
        <f t="shared" si="30"/>
        <v/>
      </c>
      <c r="AF63" t="str">
        <f t="shared" si="31"/>
        <v/>
      </c>
      <c r="AG63" t="str">
        <f t="shared" si="32"/>
        <v/>
      </c>
      <c r="AH63" t="str">
        <f t="shared" si="33"/>
        <v/>
      </c>
      <c r="AI63" t="str">
        <f t="shared" si="34"/>
        <v/>
      </c>
      <c r="AJ63" t="str">
        <f t="shared" si="35"/>
        <v/>
      </c>
      <c r="AK63" t="str">
        <f t="shared" si="36"/>
        <v/>
      </c>
      <c r="AL63" t="str">
        <f t="shared" si="37"/>
        <v/>
      </c>
      <c r="AM63" t="str">
        <f t="shared" si="38"/>
        <v/>
      </c>
      <c r="AN63" t="str">
        <f t="shared" si="39"/>
        <v/>
      </c>
      <c r="AO63" t="str">
        <f t="shared" si="40"/>
        <v/>
      </c>
      <c r="AP63" t="str">
        <f t="shared" si="41"/>
        <v/>
      </c>
      <c r="AQ63" t="str">
        <f t="shared" si="42"/>
        <v/>
      </c>
      <c r="AR63" t="str">
        <f t="shared" si="43"/>
        <v/>
      </c>
      <c r="AS63" t="str">
        <f t="shared" si="44"/>
        <v/>
      </c>
      <c r="AT63" t="str">
        <f t="shared" si="45"/>
        <v/>
      </c>
      <c r="AU63" t="str">
        <f t="shared" si="46"/>
        <v/>
      </c>
      <c r="AV63" t="str">
        <f t="shared" si="47"/>
        <v/>
      </c>
      <c r="AW63" t="str">
        <f t="shared" si="48"/>
        <v/>
      </c>
      <c r="AX63" t="str">
        <f t="shared" si="49"/>
        <v/>
      </c>
    </row>
    <row r="64" spans="2:50" x14ac:dyDescent="0.3">
      <c r="B64">
        <v>12</v>
      </c>
      <c r="C64">
        <v>1</v>
      </c>
      <c r="D64">
        <v>2505</v>
      </c>
      <c r="E64">
        <v>279.79000000000002</v>
      </c>
      <c r="F64">
        <v>2186</v>
      </c>
      <c r="G64">
        <v>2186</v>
      </c>
      <c r="H64">
        <v>2186</v>
      </c>
      <c r="I64">
        <v>2186</v>
      </c>
      <c r="J64">
        <v>2186</v>
      </c>
      <c r="K64">
        <v>2186</v>
      </c>
      <c r="L64">
        <v>2186</v>
      </c>
      <c r="M64" t="str">
        <f t="shared" si="12"/>
        <v/>
      </c>
      <c r="N64" t="str">
        <f t="shared" si="13"/>
        <v/>
      </c>
      <c r="O64">
        <f t="shared" si="14"/>
        <v>1</v>
      </c>
      <c r="P64">
        <f t="shared" si="15"/>
        <v>1</v>
      </c>
      <c r="Q64">
        <f t="shared" si="16"/>
        <v>1</v>
      </c>
      <c r="R64">
        <f t="shared" si="17"/>
        <v>1</v>
      </c>
      <c r="S64">
        <f t="shared" si="18"/>
        <v>1</v>
      </c>
      <c r="T64">
        <f t="shared" si="19"/>
        <v>1</v>
      </c>
      <c r="U64" t="str">
        <f t="shared" si="20"/>
        <v/>
      </c>
      <c r="V64" t="str">
        <f t="shared" si="21"/>
        <v/>
      </c>
      <c r="W64" t="str">
        <f t="shared" si="22"/>
        <v/>
      </c>
      <c r="X64" t="str">
        <f t="shared" si="23"/>
        <v/>
      </c>
      <c r="Y64" t="str">
        <f t="shared" si="24"/>
        <v/>
      </c>
      <c r="Z64" t="str">
        <f t="shared" si="25"/>
        <v/>
      </c>
      <c r="AA64">
        <f t="shared" si="26"/>
        <v>1</v>
      </c>
      <c r="AB64">
        <f t="shared" si="27"/>
        <v>1</v>
      </c>
      <c r="AC64">
        <f t="shared" si="28"/>
        <v>1</v>
      </c>
      <c r="AD64">
        <f t="shared" si="29"/>
        <v>1</v>
      </c>
      <c r="AE64">
        <f t="shared" si="30"/>
        <v>1</v>
      </c>
      <c r="AF64">
        <f t="shared" si="31"/>
        <v>1</v>
      </c>
      <c r="AG64" t="str">
        <f t="shared" si="32"/>
        <v/>
      </c>
      <c r="AH64" t="str">
        <f t="shared" si="33"/>
        <v/>
      </c>
      <c r="AI64" t="str">
        <f t="shared" si="34"/>
        <v/>
      </c>
      <c r="AJ64" t="str">
        <f t="shared" si="35"/>
        <v/>
      </c>
      <c r="AK64" t="str">
        <f t="shared" si="36"/>
        <v/>
      </c>
      <c r="AL64" t="str">
        <f t="shared" si="37"/>
        <v/>
      </c>
      <c r="AM64" t="str">
        <f t="shared" si="38"/>
        <v/>
      </c>
      <c r="AN64" t="str">
        <f t="shared" si="39"/>
        <v/>
      </c>
      <c r="AO64" t="str">
        <f t="shared" si="40"/>
        <v/>
      </c>
      <c r="AP64" t="str">
        <f t="shared" si="41"/>
        <v/>
      </c>
      <c r="AQ64" t="str">
        <f t="shared" si="42"/>
        <v/>
      </c>
      <c r="AR64" t="str">
        <f t="shared" si="43"/>
        <v/>
      </c>
      <c r="AS64" t="str">
        <f t="shared" si="44"/>
        <v/>
      </c>
      <c r="AT64" t="str">
        <f t="shared" si="45"/>
        <v/>
      </c>
      <c r="AU64" t="str">
        <f t="shared" si="46"/>
        <v/>
      </c>
      <c r="AV64" t="str">
        <f t="shared" si="47"/>
        <v/>
      </c>
      <c r="AW64" t="str">
        <f t="shared" si="48"/>
        <v/>
      </c>
      <c r="AX64" t="str">
        <f t="shared" si="49"/>
        <v/>
      </c>
    </row>
    <row r="65" spans="2:50" x14ac:dyDescent="0.3">
      <c r="B65">
        <v>12</v>
      </c>
      <c r="C65">
        <v>2</v>
      </c>
      <c r="D65">
        <v>1119</v>
      </c>
      <c r="E65">
        <v>133.02000000000001</v>
      </c>
      <c r="F65">
        <v>1055</v>
      </c>
      <c r="G65">
        <v>1055</v>
      </c>
      <c r="H65">
        <v>1055</v>
      </c>
      <c r="I65">
        <v>1055</v>
      </c>
      <c r="J65">
        <v>1055</v>
      </c>
      <c r="K65">
        <v>1055</v>
      </c>
      <c r="L65">
        <v>1055</v>
      </c>
      <c r="M65" t="str">
        <f t="shared" si="12"/>
        <v/>
      </c>
      <c r="N65" t="str">
        <f t="shared" si="13"/>
        <v/>
      </c>
      <c r="O65">
        <f t="shared" si="14"/>
        <v>1</v>
      </c>
      <c r="P65">
        <f t="shared" si="15"/>
        <v>1</v>
      </c>
      <c r="Q65">
        <f t="shared" si="16"/>
        <v>1</v>
      </c>
      <c r="R65">
        <f t="shared" si="17"/>
        <v>1</v>
      </c>
      <c r="S65">
        <f t="shared" si="18"/>
        <v>1</v>
      </c>
      <c r="T65">
        <f t="shared" si="19"/>
        <v>1</v>
      </c>
      <c r="U65" t="str">
        <f t="shared" si="20"/>
        <v/>
      </c>
      <c r="V65" t="str">
        <f t="shared" si="21"/>
        <v/>
      </c>
      <c r="W65" t="str">
        <f t="shared" si="22"/>
        <v/>
      </c>
      <c r="X65" t="str">
        <f t="shared" si="23"/>
        <v/>
      </c>
      <c r="Y65" t="str">
        <f t="shared" si="24"/>
        <v/>
      </c>
      <c r="Z65" t="str">
        <f t="shared" si="25"/>
        <v/>
      </c>
      <c r="AA65" t="str">
        <f t="shared" si="26"/>
        <v/>
      </c>
      <c r="AB65" t="str">
        <f t="shared" si="27"/>
        <v/>
      </c>
      <c r="AC65" t="str">
        <f t="shared" si="28"/>
        <v/>
      </c>
      <c r="AD65" t="str">
        <f t="shared" si="29"/>
        <v/>
      </c>
      <c r="AE65" t="str">
        <f t="shared" si="30"/>
        <v/>
      </c>
      <c r="AF65" t="str">
        <f t="shared" si="31"/>
        <v/>
      </c>
      <c r="AG65">
        <f t="shared" si="32"/>
        <v>1</v>
      </c>
      <c r="AH65">
        <f t="shared" si="33"/>
        <v>1</v>
      </c>
      <c r="AI65">
        <f t="shared" si="34"/>
        <v>1</v>
      </c>
      <c r="AJ65">
        <f t="shared" si="35"/>
        <v>1</v>
      </c>
      <c r="AK65">
        <f t="shared" si="36"/>
        <v>1</v>
      </c>
      <c r="AL65">
        <f t="shared" si="37"/>
        <v>1</v>
      </c>
      <c r="AM65" t="str">
        <f t="shared" si="38"/>
        <v/>
      </c>
      <c r="AN65" t="str">
        <f t="shared" si="39"/>
        <v/>
      </c>
      <c r="AO65" t="str">
        <f t="shared" si="40"/>
        <v/>
      </c>
      <c r="AP65" t="str">
        <f t="shared" si="41"/>
        <v/>
      </c>
      <c r="AQ65" t="str">
        <f t="shared" si="42"/>
        <v/>
      </c>
      <c r="AR65" t="str">
        <f t="shared" si="43"/>
        <v/>
      </c>
      <c r="AS65" t="str">
        <f t="shared" si="44"/>
        <v/>
      </c>
      <c r="AT65" t="str">
        <f t="shared" si="45"/>
        <v/>
      </c>
      <c r="AU65" t="str">
        <f t="shared" si="46"/>
        <v/>
      </c>
      <c r="AV65" t="str">
        <f t="shared" si="47"/>
        <v/>
      </c>
      <c r="AW65" t="str">
        <f t="shared" si="48"/>
        <v/>
      </c>
      <c r="AX65" t="str">
        <f t="shared" si="49"/>
        <v/>
      </c>
    </row>
    <row r="66" spans="2:50" x14ac:dyDescent="0.3">
      <c r="B66">
        <v>12</v>
      </c>
      <c r="C66">
        <v>3</v>
      </c>
      <c r="D66">
        <v>2330</v>
      </c>
      <c r="E66">
        <v>278.26</v>
      </c>
      <c r="F66">
        <v>2212</v>
      </c>
      <c r="G66">
        <v>2212</v>
      </c>
      <c r="H66">
        <v>2212</v>
      </c>
      <c r="I66">
        <v>2212</v>
      </c>
      <c r="J66">
        <v>2212</v>
      </c>
      <c r="K66">
        <v>2212</v>
      </c>
      <c r="L66">
        <v>2212</v>
      </c>
      <c r="M66" t="str">
        <f t="shared" si="12"/>
        <v/>
      </c>
      <c r="N66" t="str">
        <f t="shared" si="13"/>
        <v/>
      </c>
      <c r="O66">
        <f t="shared" si="14"/>
        <v>1</v>
      </c>
      <c r="P66">
        <f t="shared" si="15"/>
        <v>1</v>
      </c>
      <c r="Q66">
        <f t="shared" si="16"/>
        <v>1</v>
      </c>
      <c r="R66">
        <f t="shared" si="17"/>
        <v>1</v>
      </c>
      <c r="S66">
        <f t="shared" si="18"/>
        <v>1</v>
      </c>
      <c r="T66">
        <f t="shared" si="19"/>
        <v>1</v>
      </c>
      <c r="U66" t="str">
        <f t="shared" si="20"/>
        <v/>
      </c>
      <c r="V66" t="str">
        <f t="shared" si="21"/>
        <v/>
      </c>
      <c r="W66" t="str">
        <f t="shared" si="22"/>
        <v/>
      </c>
      <c r="X66" t="str">
        <f t="shared" si="23"/>
        <v/>
      </c>
      <c r="Y66" t="str">
        <f t="shared" si="24"/>
        <v/>
      </c>
      <c r="Z66" t="str">
        <f t="shared" si="25"/>
        <v/>
      </c>
      <c r="AA66" t="str">
        <f t="shared" si="26"/>
        <v/>
      </c>
      <c r="AB66" t="str">
        <f t="shared" si="27"/>
        <v/>
      </c>
      <c r="AC66" t="str">
        <f t="shared" si="28"/>
        <v/>
      </c>
      <c r="AD66" t="str">
        <f t="shared" si="29"/>
        <v/>
      </c>
      <c r="AE66" t="str">
        <f t="shared" si="30"/>
        <v/>
      </c>
      <c r="AF66" t="str">
        <f t="shared" si="31"/>
        <v/>
      </c>
      <c r="AG66" t="str">
        <f t="shared" si="32"/>
        <v/>
      </c>
      <c r="AH66" t="str">
        <f t="shared" si="33"/>
        <v/>
      </c>
      <c r="AI66" t="str">
        <f t="shared" si="34"/>
        <v/>
      </c>
      <c r="AJ66" t="str">
        <f t="shared" si="35"/>
        <v/>
      </c>
      <c r="AK66" t="str">
        <f t="shared" si="36"/>
        <v/>
      </c>
      <c r="AL66" t="str">
        <f t="shared" si="37"/>
        <v/>
      </c>
      <c r="AM66">
        <f t="shared" si="38"/>
        <v>1</v>
      </c>
      <c r="AN66">
        <f t="shared" si="39"/>
        <v>1</v>
      </c>
      <c r="AO66">
        <f t="shared" si="40"/>
        <v>1</v>
      </c>
      <c r="AP66">
        <f t="shared" si="41"/>
        <v>1</v>
      </c>
      <c r="AQ66">
        <f t="shared" si="42"/>
        <v>1</v>
      </c>
      <c r="AR66">
        <f t="shared" si="43"/>
        <v>1</v>
      </c>
      <c r="AS66" t="str">
        <f t="shared" si="44"/>
        <v/>
      </c>
      <c r="AT66" t="str">
        <f t="shared" si="45"/>
        <v/>
      </c>
      <c r="AU66" t="str">
        <f t="shared" si="46"/>
        <v/>
      </c>
      <c r="AV66" t="str">
        <f t="shared" si="47"/>
        <v/>
      </c>
      <c r="AW66" t="str">
        <f t="shared" si="48"/>
        <v/>
      </c>
      <c r="AX66" t="str">
        <f t="shared" si="49"/>
        <v/>
      </c>
    </row>
    <row r="67" spans="2:50" x14ac:dyDescent="0.3">
      <c r="B67">
        <v>12</v>
      </c>
      <c r="C67">
        <v>4</v>
      </c>
      <c r="D67">
        <v>399</v>
      </c>
      <c r="E67">
        <v>47.99</v>
      </c>
      <c r="F67">
        <v>382</v>
      </c>
      <c r="G67">
        <v>382</v>
      </c>
      <c r="H67">
        <v>382</v>
      </c>
      <c r="I67">
        <v>382</v>
      </c>
      <c r="J67">
        <v>382</v>
      </c>
      <c r="K67">
        <v>382</v>
      </c>
      <c r="L67">
        <v>382</v>
      </c>
      <c r="M67">
        <f t="shared" si="12"/>
        <v>6638</v>
      </c>
      <c r="N67">
        <f t="shared" si="13"/>
        <v>6638</v>
      </c>
      <c r="O67">
        <f t="shared" si="14"/>
        <v>1</v>
      </c>
      <c r="P67">
        <f t="shared" si="15"/>
        <v>1</v>
      </c>
      <c r="Q67">
        <f t="shared" si="16"/>
        <v>1</v>
      </c>
      <c r="R67">
        <f t="shared" si="17"/>
        <v>1</v>
      </c>
      <c r="S67">
        <f t="shared" si="18"/>
        <v>1</v>
      </c>
      <c r="T67">
        <f t="shared" si="19"/>
        <v>1</v>
      </c>
      <c r="U67" t="str">
        <f t="shared" si="20"/>
        <v/>
      </c>
      <c r="V67" t="str">
        <f t="shared" si="21"/>
        <v/>
      </c>
      <c r="W67" t="str">
        <f t="shared" si="22"/>
        <v/>
      </c>
      <c r="X67" t="str">
        <f t="shared" si="23"/>
        <v/>
      </c>
      <c r="Y67" t="str">
        <f t="shared" si="24"/>
        <v/>
      </c>
      <c r="Z67" t="str">
        <f t="shared" si="25"/>
        <v/>
      </c>
      <c r="AA67" t="str">
        <f t="shared" si="26"/>
        <v/>
      </c>
      <c r="AB67" t="str">
        <f t="shared" si="27"/>
        <v/>
      </c>
      <c r="AC67" t="str">
        <f t="shared" si="28"/>
        <v/>
      </c>
      <c r="AD67" t="str">
        <f t="shared" si="29"/>
        <v/>
      </c>
      <c r="AE67" t="str">
        <f t="shared" si="30"/>
        <v/>
      </c>
      <c r="AF67" t="str">
        <f t="shared" si="31"/>
        <v/>
      </c>
      <c r="AG67" t="str">
        <f t="shared" si="32"/>
        <v/>
      </c>
      <c r="AH67" t="str">
        <f t="shared" si="33"/>
        <v/>
      </c>
      <c r="AI67" t="str">
        <f t="shared" si="34"/>
        <v/>
      </c>
      <c r="AJ67" t="str">
        <f t="shared" si="35"/>
        <v/>
      </c>
      <c r="AK67" t="str">
        <f t="shared" si="36"/>
        <v/>
      </c>
      <c r="AL67" t="str">
        <f t="shared" si="37"/>
        <v/>
      </c>
      <c r="AM67" t="str">
        <f t="shared" si="38"/>
        <v/>
      </c>
      <c r="AN67" t="str">
        <f t="shared" si="39"/>
        <v/>
      </c>
      <c r="AO67" t="str">
        <f t="shared" si="40"/>
        <v/>
      </c>
      <c r="AP67" t="str">
        <f t="shared" si="41"/>
        <v/>
      </c>
      <c r="AQ67" t="str">
        <f t="shared" si="42"/>
        <v/>
      </c>
      <c r="AR67" t="str">
        <f t="shared" si="43"/>
        <v/>
      </c>
      <c r="AS67">
        <f t="shared" si="44"/>
        <v>1</v>
      </c>
      <c r="AT67">
        <f t="shared" si="45"/>
        <v>1</v>
      </c>
      <c r="AU67">
        <f t="shared" si="46"/>
        <v>1</v>
      </c>
      <c r="AV67">
        <f t="shared" si="47"/>
        <v>1</v>
      </c>
      <c r="AW67">
        <f t="shared" si="48"/>
        <v>1</v>
      </c>
      <c r="AX67">
        <f t="shared" si="49"/>
        <v>1</v>
      </c>
    </row>
    <row r="68" spans="2:50" x14ac:dyDescent="0.3">
      <c r="B68">
        <v>13</v>
      </c>
      <c r="C68">
        <v>0</v>
      </c>
      <c r="D68">
        <v>872</v>
      </c>
      <c r="E68">
        <v>99.26</v>
      </c>
      <c r="F68">
        <v>784</v>
      </c>
      <c r="G68">
        <v>784</v>
      </c>
      <c r="H68">
        <v>784</v>
      </c>
      <c r="I68">
        <v>784</v>
      </c>
      <c r="J68">
        <v>784</v>
      </c>
      <c r="K68">
        <v>784</v>
      </c>
      <c r="L68">
        <v>784</v>
      </c>
      <c r="M68" t="str">
        <f t="shared" si="12"/>
        <v/>
      </c>
      <c r="N68" t="str">
        <f t="shared" si="13"/>
        <v/>
      </c>
      <c r="O68">
        <f t="shared" si="14"/>
        <v>1</v>
      </c>
      <c r="P68">
        <f t="shared" si="15"/>
        <v>1</v>
      </c>
      <c r="Q68">
        <f t="shared" si="16"/>
        <v>1</v>
      </c>
      <c r="R68">
        <f t="shared" si="17"/>
        <v>1</v>
      </c>
      <c r="S68">
        <f t="shared" si="18"/>
        <v>1</v>
      </c>
      <c r="T68">
        <f t="shared" si="19"/>
        <v>1</v>
      </c>
      <c r="U68">
        <f t="shared" si="20"/>
        <v>1</v>
      </c>
      <c r="V68">
        <f t="shared" si="21"/>
        <v>1</v>
      </c>
      <c r="W68">
        <f t="shared" si="22"/>
        <v>1</v>
      </c>
      <c r="X68">
        <f t="shared" si="23"/>
        <v>1</v>
      </c>
      <c r="Y68">
        <f t="shared" si="24"/>
        <v>1</v>
      </c>
      <c r="Z68">
        <f t="shared" si="25"/>
        <v>1</v>
      </c>
      <c r="AA68" t="str">
        <f t="shared" si="26"/>
        <v/>
      </c>
      <c r="AB68" t="str">
        <f t="shared" si="27"/>
        <v/>
      </c>
      <c r="AC68" t="str">
        <f t="shared" si="28"/>
        <v/>
      </c>
      <c r="AD68" t="str">
        <f t="shared" si="29"/>
        <v/>
      </c>
      <c r="AE68" t="str">
        <f t="shared" si="30"/>
        <v/>
      </c>
      <c r="AF68" t="str">
        <f t="shared" si="31"/>
        <v/>
      </c>
      <c r="AG68" t="str">
        <f t="shared" si="32"/>
        <v/>
      </c>
      <c r="AH68" t="str">
        <f t="shared" si="33"/>
        <v/>
      </c>
      <c r="AI68" t="str">
        <f t="shared" si="34"/>
        <v/>
      </c>
      <c r="AJ68" t="str">
        <f t="shared" si="35"/>
        <v/>
      </c>
      <c r="AK68" t="str">
        <f t="shared" si="36"/>
        <v/>
      </c>
      <c r="AL68" t="str">
        <f t="shared" si="37"/>
        <v/>
      </c>
      <c r="AM68" t="str">
        <f t="shared" si="38"/>
        <v/>
      </c>
      <c r="AN68" t="str">
        <f t="shared" si="39"/>
        <v/>
      </c>
      <c r="AO68" t="str">
        <f t="shared" si="40"/>
        <v/>
      </c>
      <c r="AP68" t="str">
        <f t="shared" si="41"/>
        <v/>
      </c>
      <c r="AQ68" t="str">
        <f t="shared" si="42"/>
        <v/>
      </c>
      <c r="AR68" t="str">
        <f t="shared" si="43"/>
        <v/>
      </c>
      <c r="AS68" t="str">
        <f t="shared" si="44"/>
        <v/>
      </c>
      <c r="AT68" t="str">
        <f t="shared" si="45"/>
        <v/>
      </c>
      <c r="AU68" t="str">
        <f t="shared" si="46"/>
        <v/>
      </c>
      <c r="AV68" t="str">
        <f t="shared" si="47"/>
        <v/>
      </c>
      <c r="AW68" t="str">
        <f t="shared" si="48"/>
        <v/>
      </c>
      <c r="AX68" t="str">
        <f t="shared" si="49"/>
        <v/>
      </c>
    </row>
    <row r="69" spans="2:50" x14ac:dyDescent="0.3">
      <c r="B69">
        <v>13</v>
      </c>
      <c r="C69">
        <v>1</v>
      </c>
      <c r="D69">
        <v>1943</v>
      </c>
      <c r="E69">
        <v>209.54</v>
      </c>
      <c r="F69">
        <v>1624</v>
      </c>
      <c r="G69">
        <v>1624</v>
      </c>
      <c r="H69">
        <v>1624</v>
      </c>
      <c r="I69">
        <v>1624</v>
      </c>
      <c r="J69">
        <v>1624</v>
      </c>
      <c r="K69">
        <v>1624</v>
      </c>
      <c r="L69">
        <v>1624</v>
      </c>
      <c r="M69" t="str">
        <f t="shared" si="12"/>
        <v/>
      </c>
      <c r="N69" t="str">
        <f t="shared" si="13"/>
        <v/>
      </c>
      <c r="O69">
        <f t="shared" si="14"/>
        <v>1</v>
      </c>
      <c r="P69">
        <f t="shared" si="15"/>
        <v>1</v>
      </c>
      <c r="Q69">
        <f t="shared" si="16"/>
        <v>1</v>
      </c>
      <c r="R69">
        <f t="shared" si="17"/>
        <v>1</v>
      </c>
      <c r="S69">
        <f t="shared" si="18"/>
        <v>1</v>
      </c>
      <c r="T69">
        <f t="shared" si="19"/>
        <v>1</v>
      </c>
      <c r="U69" t="str">
        <f t="shared" si="20"/>
        <v/>
      </c>
      <c r="V69" t="str">
        <f t="shared" si="21"/>
        <v/>
      </c>
      <c r="W69" t="str">
        <f t="shared" si="22"/>
        <v/>
      </c>
      <c r="X69" t="str">
        <f t="shared" si="23"/>
        <v/>
      </c>
      <c r="Y69" t="str">
        <f t="shared" si="24"/>
        <v/>
      </c>
      <c r="Z69" t="str">
        <f t="shared" si="25"/>
        <v/>
      </c>
      <c r="AA69">
        <f t="shared" si="26"/>
        <v>1</v>
      </c>
      <c r="AB69">
        <f t="shared" si="27"/>
        <v>1</v>
      </c>
      <c r="AC69">
        <f t="shared" si="28"/>
        <v>1</v>
      </c>
      <c r="AD69">
        <f t="shared" si="29"/>
        <v>1</v>
      </c>
      <c r="AE69">
        <f t="shared" si="30"/>
        <v>1</v>
      </c>
      <c r="AF69">
        <f t="shared" si="31"/>
        <v>1</v>
      </c>
      <c r="AG69" t="str">
        <f t="shared" si="32"/>
        <v/>
      </c>
      <c r="AH69" t="str">
        <f t="shared" si="33"/>
        <v/>
      </c>
      <c r="AI69" t="str">
        <f t="shared" si="34"/>
        <v/>
      </c>
      <c r="AJ69" t="str">
        <f t="shared" si="35"/>
        <v/>
      </c>
      <c r="AK69" t="str">
        <f t="shared" si="36"/>
        <v/>
      </c>
      <c r="AL69" t="str">
        <f t="shared" si="37"/>
        <v/>
      </c>
      <c r="AM69" t="str">
        <f t="shared" si="38"/>
        <v/>
      </c>
      <c r="AN69" t="str">
        <f t="shared" si="39"/>
        <v/>
      </c>
      <c r="AO69" t="str">
        <f t="shared" si="40"/>
        <v/>
      </c>
      <c r="AP69" t="str">
        <f t="shared" si="41"/>
        <v/>
      </c>
      <c r="AQ69" t="str">
        <f t="shared" si="42"/>
        <v/>
      </c>
      <c r="AR69" t="str">
        <f t="shared" si="43"/>
        <v/>
      </c>
      <c r="AS69" t="str">
        <f t="shared" si="44"/>
        <v/>
      </c>
      <c r="AT69" t="str">
        <f t="shared" si="45"/>
        <v/>
      </c>
      <c r="AU69" t="str">
        <f t="shared" si="46"/>
        <v/>
      </c>
      <c r="AV69" t="str">
        <f t="shared" si="47"/>
        <v/>
      </c>
      <c r="AW69" t="str">
        <f t="shared" si="48"/>
        <v/>
      </c>
      <c r="AX69" t="str">
        <f t="shared" si="49"/>
        <v/>
      </c>
    </row>
    <row r="70" spans="2:50" x14ac:dyDescent="0.3">
      <c r="B70">
        <v>13</v>
      </c>
      <c r="C70">
        <v>2</v>
      </c>
      <c r="D70">
        <v>1173</v>
      </c>
      <c r="E70">
        <v>139.77000000000001</v>
      </c>
      <c r="F70">
        <v>1109</v>
      </c>
      <c r="G70">
        <v>1109</v>
      </c>
      <c r="H70">
        <v>1109</v>
      </c>
      <c r="I70">
        <v>1109</v>
      </c>
      <c r="J70">
        <v>1109</v>
      </c>
      <c r="K70">
        <v>1109</v>
      </c>
      <c r="L70">
        <v>1109</v>
      </c>
      <c r="M70" t="str">
        <f t="shared" si="12"/>
        <v/>
      </c>
      <c r="N70" t="str">
        <f t="shared" si="13"/>
        <v/>
      </c>
      <c r="O70">
        <f t="shared" si="14"/>
        <v>1</v>
      </c>
      <c r="P70">
        <f t="shared" si="15"/>
        <v>1</v>
      </c>
      <c r="Q70">
        <f t="shared" si="16"/>
        <v>1</v>
      </c>
      <c r="R70">
        <f t="shared" si="17"/>
        <v>1</v>
      </c>
      <c r="S70">
        <f t="shared" si="18"/>
        <v>1</v>
      </c>
      <c r="T70">
        <f t="shared" si="19"/>
        <v>1</v>
      </c>
      <c r="U70" t="str">
        <f t="shared" si="20"/>
        <v/>
      </c>
      <c r="V70" t="str">
        <f t="shared" si="21"/>
        <v/>
      </c>
      <c r="W70" t="str">
        <f t="shared" si="22"/>
        <v/>
      </c>
      <c r="X70" t="str">
        <f t="shared" si="23"/>
        <v/>
      </c>
      <c r="Y70" t="str">
        <f t="shared" si="24"/>
        <v/>
      </c>
      <c r="Z70" t="str">
        <f t="shared" si="25"/>
        <v/>
      </c>
      <c r="AA70" t="str">
        <f t="shared" si="26"/>
        <v/>
      </c>
      <c r="AB70" t="str">
        <f t="shared" si="27"/>
        <v/>
      </c>
      <c r="AC70" t="str">
        <f t="shared" si="28"/>
        <v/>
      </c>
      <c r="AD70" t="str">
        <f t="shared" si="29"/>
        <v/>
      </c>
      <c r="AE70" t="str">
        <f t="shared" si="30"/>
        <v/>
      </c>
      <c r="AF70" t="str">
        <f t="shared" si="31"/>
        <v/>
      </c>
      <c r="AG70">
        <f t="shared" si="32"/>
        <v>1</v>
      </c>
      <c r="AH70">
        <f t="shared" si="33"/>
        <v>1</v>
      </c>
      <c r="AI70">
        <f t="shared" si="34"/>
        <v>1</v>
      </c>
      <c r="AJ70">
        <f t="shared" si="35"/>
        <v>1</v>
      </c>
      <c r="AK70">
        <f t="shared" si="36"/>
        <v>1</v>
      </c>
      <c r="AL70">
        <f t="shared" si="37"/>
        <v>1</v>
      </c>
      <c r="AM70" t="str">
        <f t="shared" si="38"/>
        <v/>
      </c>
      <c r="AN70" t="str">
        <f t="shared" si="39"/>
        <v/>
      </c>
      <c r="AO70" t="str">
        <f t="shared" si="40"/>
        <v/>
      </c>
      <c r="AP70" t="str">
        <f t="shared" si="41"/>
        <v/>
      </c>
      <c r="AQ70" t="str">
        <f t="shared" si="42"/>
        <v/>
      </c>
      <c r="AR70" t="str">
        <f t="shared" si="43"/>
        <v/>
      </c>
      <c r="AS70" t="str">
        <f t="shared" si="44"/>
        <v/>
      </c>
      <c r="AT70" t="str">
        <f t="shared" si="45"/>
        <v/>
      </c>
      <c r="AU70" t="str">
        <f t="shared" si="46"/>
        <v/>
      </c>
      <c r="AV70" t="str">
        <f t="shared" si="47"/>
        <v/>
      </c>
      <c r="AW70" t="str">
        <f t="shared" si="48"/>
        <v/>
      </c>
      <c r="AX70" t="str">
        <f t="shared" si="49"/>
        <v/>
      </c>
    </row>
    <row r="71" spans="2:50" x14ac:dyDescent="0.3">
      <c r="B71">
        <v>13</v>
      </c>
      <c r="C71">
        <v>3</v>
      </c>
      <c r="D71">
        <v>2151</v>
      </c>
      <c r="E71">
        <v>260.98</v>
      </c>
      <c r="F71">
        <v>2079</v>
      </c>
      <c r="G71">
        <v>2079</v>
      </c>
      <c r="H71">
        <v>2079</v>
      </c>
      <c r="I71">
        <v>2079</v>
      </c>
      <c r="J71">
        <v>2079</v>
      </c>
      <c r="K71">
        <v>2079</v>
      </c>
      <c r="L71">
        <v>2079</v>
      </c>
      <c r="M71" t="str">
        <f t="shared" si="12"/>
        <v/>
      </c>
      <c r="N71" t="str">
        <f t="shared" si="13"/>
        <v/>
      </c>
      <c r="O71">
        <f t="shared" si="14"/>
        <v>1</v>
      </c>
      <c r="P71">
        <f t="shared" si="15"/>
        <v>1</v>
      </c>
      <c r="Q71">
        <f t="shared" si="16"/>
        <v>1</v>
      </c>
      <c r="R71">
        <f t="shared" si="17"/>
        <v>1</v>
      </c>
      <c r="S71">
        <f t="shared" si="18"/>
        <v>1</v>
      </c>
      <c r="T71">
        <f t="shared" si="19"/>
        <v>1</v>
      </c>
      <c r="U71" t="str">
        <f t="shared" si="20"/>
        <v/>
      </c>
      <c r="V71" t="str">
        <f t="shared" si="21"/>
        <v/>
      </c>
      <c r="W71" t="str">
        <f t="shared" si="22"/>
        <v/>
      </c>
      <c r="X71" t="str">
        <f t="shared" si="23"/>
        <v/>
      </c>
      <c r="Y71" t="str">
        <f t="shared" si="24"/>
        <v/>
      </c>
      <c r="Z71" t="str">
        <f t="shared" si="25"/>
        <v/>
      </c>
      <c r="AA71" t="str">
        <f t="shared" si="26"/>
        <v/>
      </c>
      <c r="AB71" t="str">
        <f t="shared" si="27"/>
        <v/>
      </c>
      <c r="AC71" t="str">
        <f t="shared" si="28"/>
        <v/>
      </c>
      <c r="AD71" t="str">
        <f t="shared" si="29"/>
        <v/>
      </c>
      <c r="AE71" t="str">
        <f t="shared" si="30"/>
        <v/>
      </c>
      <c r="AF71" t="str">
        <f t="shared" si="31"/>
        <v/>
      </c>
      <c r="AG71" t="str">
        <f t="shared" si="32"/>
        <v/>
      </c>
      <c r="AH71" t="str">
        <f t="shared" si="33"/>
        <v/>
      </c>
      <c r="AI71" t="str">
        <f t="shared" si="34"/>
        <v/>
      </c>
      <c r="AJ71" t="str">
        <f t="shared" si="35"/>
        <v/>
      </c>
      <c r="AK71" t="str">
        <f t="shared" si="36"/>
        <v/>
      </c>
      <c r="AL71" t="str">
        <f t="shared" si="37"/>
        <v/>
      </c>
      <c r="AM71">
        <f t="shared" si="38"/>
        <v>1</v>
      </c>
      <c r="AN71">
        <f t="shared" si="39"/>
        <v>1</v>
      </c>
      <c r="AO71">
        <f t="shared" si="40"/>
        <v>1</v>
      </c>
      <c r="AP71">
        <f t="shared" si="41"/>
        <v>1</v>
      </c>
      <c r="AQ71">
        <f t="shared" si="42"/>
        <v>1</v>
      </c>
      <c r="AR71">
        <f t="shared" si="43"/>
        <v>1</v>
      </c>
      <c r="AS71" t="str">
        <f t="shared" si="44"/>
        <v/>
      </c>
      <c r="AT71" t="str">
        <f t="shared" si="45"/>
        <v/>
      </c>
      <c r="AU71" t="str">
        <f t="shared" si="46"/>
        <v/>
      </c>
      <c r="AV71" t="str">
        <f t="shared" si="47"/>
        <v/>
      </c>
      <c r="AW71" t="str">
        <f t="shared" si="48"/>
        <v/>
      </c>
      <c r="AX71" t="str">
        <f t="shared" si="49"/>
        <v/>
      </c>
    </row>
    <row r="72" spans="2:50" x14ac:dyDescent="0.3">
      <c r="B72">
        <v>13</v>
      </c>
      <c r="C72">
        <v>4</v>
      </c>
      <c r="D72">
        <v>1020</v>
      </c>
      <c r="E72">
        <v>125.62</v>
      </c>
      <c r="F72">
        <v>1003</v>
      </c>
      <c r="G72">
        <v>1003</v>
      </c>
      <c r="H72">
        <v>1003</v>
      </c>
      <c r="I72">
        <v>1003</v>
      </c>
      <c r="J72">
        <v>1003</v>
      </c>
      <c r="K72">
        <v>1003</v>
      </c>
      <c r="L72">
        <v>1003</v>
      </c>
      <c r="M72">
        <f t="shared" ref="M72:M135" si="50">IF(C72=4,F72+F71+F70+F69+F68,"")</f>
        <v>6599</v>
      </c>
      <c r="N72">
        <f t="shared" ref="N72:N135" si="51">IF(C72=4,G72+G71+G70+G69+G68,"")</f>
        <v>6599</v>
      </c>
      <c r="O72">
        <f t="shared" ref="O72:O135" si="52">IFERROR(G72/$F72,1)</f>
        <v>1</v>
      </c>
      <c r="P72">
        <f t="shared" ref="P72:P135" si="53">IFERROR(H72/$F72,1)</f>
        <v>1</v>
      </c>
      <c r="Q72">
        <f t="shared" ref="Q72:Q135" si="54">IFERROR(I72/$F72,1)</f>
        <v>1</v>
      </c>
      <c r="R72">
        <f t="shared" ref="R72:R135" si="55">IFERROR(J72/$F72,1)</f>
        <v>1</v>
      </c>
      <c r="S72">
        <f t="shared" ref="S72:S135" si="56">IFERROR(K72/$F72,1)</f>
        <v>1</v>
      </c>
      <c r="T72">
        <f t="shared" ref="T72:T135" si="57">IFERROR(L72/$F72,1)</f>
        <v>1</v>
      </c>
      <c r="U72" t="str">
        <f t="shared" ref="U72:U135" si="58">IF($C72=0,O72,"")</f>
        <v/>
      </c>
      <c r="V72" t="str">
        <f t="shared" ref="V72:V135" si="59">IF($C72=0,P72,"")</f>
        <v/>
      </c>
      <c r="W72" t="str">
        <f t="shared" ref="W72:W135" si="60">IF($C72=0,Q72,"")</f>
        <v/>
      </c>
      <c r="X72" t="str">
        <f t="shared" ref="X72:X135" si="61">IF($C72=0,R72,"")</f>
        <v/>
      </c>
      <c r="Y72" t="str">
        <f t="shared" ref="Y72:Y135" si="62">IF($C72=0,S72,"")</f>
        <v/>
      </c>
      <c r="Z72" t="str">
        <f t="shared" ref="Z72:Z135" si="63">IF($C72=0,T72,"")</f>
        <v/>
      </c>
      <c r="AA72" t="str">
        <f t="shared" ref="AA72:AA135" si="64">IF($C72=1,O72,"")</f>
        <v/>
      </c>
      <c r="AB72" t="str">
        <f t="shared" ref="AB72:AB135" si="65">IF($C72=1,P72,"")</f>
        <v/>
      </c>
      <c r="AC72" t="str">
        <f t="shared" ref="AC72:AC135" si="66">IF($C72=1,Q72,"")</f>
        <v/>
      </c>
      <c r="AD72" t="str">
        <f t="shared" ref="AD72:AD135" si="67">IF($C72=1,R72,"")</f>
        <v/>
      </c>
      <c r="AE72" t="str">
        <f t="shared" ref="AE72:AE135" si="68">IF($C72=1,S72,"")</f>
        <v/>
      </c>
      <c r="AF72" t="str">
        <f t="shared" ref="AF72:AF135" si="69">IF($C72=1,T72,"")</f>
        <v/>
      </c>
      <c r="AG72" t="str">
        <f t="shared" ref="AG72:AG135" si="70">IF($C72=2,O72,"")</f>
        <v/>
      </c>
      <c r="AH72" t="str">
        <f t="shared" ref="AH72:AH135" si="71">IF($C72=2,P72,"")</f>
        <v/>
      </c>
      <c r="AI72" t="str">
        <f t="shared" ref="AI72:AI135" si="72">IF($C72=2,Q72,"")</f>
        <v/>
      </c>
      <c r="AJ72" t="str">
        <f t="shared" ref="AJ72:AJ135" si="73">IF($C72=2,R72,"")</f>
        <v/>
      </c>
      <c r="AK72" t="str">
        <f t="shared" ref="AK72:AK135" si="74">IF($C72=2,S72,"")</f>
        <v/>
      </c>
      <c r="AL72" t="str">
        <f t="shared" ref="AL72:AL135" si="75">IF($C72=2,T72,"")</f>
        <v/>
      </c>
      <c r="AM72" t="str">
        <f t="shared" ref="AM72:AM135" si="76">IF($C72=3,O72,"")</f>
        <v/>
      </c>
      <c r="AN72" t="str">
        <f t="shared" ref="AN72:AN135" si="77">IF($C72=3,P72,"")</f>
        <v/>
      </c>
      <c r="AO72" t="str">
        <f t="shared" ref="AO72:AO135" si="78">IF($C72=3,Q72,"")</f>
        <v/>
      </c>
      <c r="AP72" t="str">
        <f t="shared" ref="AP72:AP135" si="79">IF($C72=3,R72,"")</f>
        <v/>
      </c>
      <c r="AQ72" t="str">
        <f t="shared" ref="AQ72:AQ135" si="80">IF($C72=3,S72,"")</f>
        <v/>
      </c>
      <c r="AR72" t="str">
        <f t="shared" ref="AR72:AR135" si="81">IF($C72=3,T72,"")</f>
        <v/>
      </c>
      <c r="AS72">
        <f t="shared" ref="AS72:AS135" si="82">IF($C72=4,O72,"")</f>
        <v>1</v>
      </c>
      <c r="AT72">
        <f t="shared" ref="AT72:AT135" si="83">IF($C72=4,P72,"")</f>
        <v>1</v>
      </c>
      <c r="AU72">
        <f t="shared" ref="AU72:AU135" si="84">IF($C72=4,Q72,"")</f>
        <v>1</v>
      </c>
      <c r="AV72">
        <f t="shared" ref="AV72:AV135" si="85">IF($C72=4,R72,"")</f>
        <v>1</v>
      </c>
      <c r="AW72">
        <f t="shared" ref="AW72:AW135" si="86">IF($C72=4,S72,"")</f>
        <v>1</v>
      </c>
      <c r="AX72">
        <f t="shared" ref="AX72:AX135" si="87">IF($C72=4,T72,"")</f>
        <v>1</v>
      </c>
    </row>
    <row r="73" spans="2:50" x14ac:dyDescent="0.3">
      <c r="B73">
        <v>14</v>
      </c>
      <c r="C73">
        <v>0</v>
      </c>
      <c r="D73">
        <v>872</v>
      </c>
      <c r="E73">
        <v>99.26</v>
      </c>
      <c r="F73">
        <v>784</v>
      </c>
      <c r="G73">
        <v>784</v>
      </c>
      <c r="H73">
        <v>784</v>
      </c>
      <c r="I73">
        <v>784</v>
      </c>
      <c r="J73">
        <v>784</v>
      </c>
      <c r="K73">
        <v>784</v>
      </c>
      <c r="L73">
        <v>784</v>
      </c>
      <c r="M73" t="str">
        <f t="shared" si="50"/>
        <v/>
      </c>
      <c r="N73" t="str">
        <f t="shared" si="51"/>
        <v/>
      </c>
      <c r="O73">
        <f t="shared" si="52"/>
        <v>1</v>
      </c>
      <c r="P73">
        <f t="shared" si="53"/>
        <v>1</v>
      </c>
      <c r="Q73">
        <f t="shared" si="54"/>
        <v>1</v>
      </c>
      <c r="R73">
        <f t="shared" si="55"/>
        <v>1</v>
      </c>
      <c r="S73">
        <f t="shared" si="56"/>
        <v>1</v>
      </c>
      <c r="T73">
        <f t="shared" si="57"/>
        <v>1</v>
      </c>
      <c r="U73">
        <f t="shared" si="58"/>
        <v>1</v>
      </c>
      <c r="V73">
        <f t="shared" si="59"/>
        <v>1</v>
      </c>
      <c r="W73">
        <f t="shared" si="60"/>
        <v>1</v>
      </c>
      <c r="X73">
        <f t="shared" si="61"/>
        <v>1</v>
      </c>
      <c r="Y73">
        <f t="shared" si="62"/>
        <v>1</v>
      </c>
      <c r="Z73">
        <f t="shared" si="63"/>
        <v>1</v>
      </c>
      <c r="AA73" t="str">
        <f t="shared" si="64"/>
        <v/>
      </c>
      <c r="AB73" t="str">
        <f t="shared" si="65"/>
        <v/>
      </c>
      <c r="AC73" t="str">
        <f t="shared" si="66"/>
        <v/>
      </c>
      <c r="AD73" t="str">
        <f t="shared" si="67"/>
        <v/>
      </c>
      <c r="AE73" t="str">
        <f t="shared" si="68"/>
        <v/>
      </c>
      <c r="AF73" t="str">
        <f t="shared" si="69"/>
        <v/>
      </c>
      <c r="AG73" t="str">
        <f t="shared" si="70"/>
        <v/>
      </c>
      <c r="AH73" t="str">
        <f t="shared" si="71"/>
        <v/>
      </c>
      <c r="AI73" t="str">
        <f t="shared" si="72"/>
        <v/>
      </c>
      <c r="AJ73" t="str">
        <f t="shared" si="73"/>
        <v/>
      </c>
      <c r="AK73" t="str">
        <f t="shared" si="74"/>
        <v/>
      </c>
      <c r="AL73" t="str">
        <f t="shared" si="75"/>
        <v/>
      </c>
      <c r="AM73" t="str">
        <f t="shared" si="76"/>
        <v/>
      </c>
      <c r="AN73" t="str">
        <f t="shared" si="77"/>
        <v/>
      </c>
      <c r="AO73" t="str">
        <f t="shared" si="78"/>
        <v/>
      </c>
      <c r="AP73" t="str">
        <f t="shared" si="79"/>
        <v/>
      </c>
      <c r="AQ73" t="str">
        <f t="shared" si="80"/>
        <v/>
      </c>
      <c r="AR73" t="str">
        <f t="shared" si="81"/>
        <v/>
      </c>
      <c r="AS73" t="str">
        <f t="shared" si="82"/>
        <v/>
      </c>
      <c r="AT73" t="str">
        <f t="shared" si="83"/>
        <v/>
      </c>
      <c r="AU73" t="str">
        <f t="shared" si="84"/>
        <v/>
      </c>
      <c r="AV73" t="str">
        <f t="shared" si="85"/>
        <v/>
      </c>
      <c r="AW73" t="str">
        <f t="shared" si="86"/>
        <v/>
      </c>
      <c r="AX73" t="str">
        <f t="shared" si="87"/>
        <v/>
      </c>
    </row>
    <row r="74" spans="2:50" x14ac:dyDescent="0.3">
      <c r="B74">
        <v>14</v>
      </c>
      <c r="C74">
        <v>1</v>
      </c>
      <c r="D74">
        <v>1943</v>
      </c>
      <c r="E74">
        <v>209.54</v>
      </c>
      <c r="F74">
        <v>1624</v>
      </c>
      <c r="G74">
        <v>1624</v>
      </c>
      <c r="H74">
        <v>1624</v>
      </c>
      <c r="I74">
        <v>1624</v>
      </c>
      <c r="J74">
        <v>1624</v>
      </c>
      <c r="K74">
        <v>1624</v>
      </c>
      <c r="L74">
        <v>1624</v>
      </c>
      <c r="M74" t="str">
        <f t="shared" si="50"/>
        <v/>
      </c>
      <c r="N74" t="str">
        <f t="shared" si="51"/>
        <v/>
      </c>
      <c r="O74">
        <f t="shared" si="52"/>
        <v>1</v>
      </c>
      <c r="P74">
        <f t="shared" si="53"/>
        <v>1</v>
      </c>
      <c r="Q74">
        <f t="shared" si="54"/>
        <v>1</v>
      </c>
      <c r="R74">
        <f t="shared" si="55"/>
        <v>1</v>
      </c>
      <c r="S74">
        <f t="shared" si="56"/>
        <v>1</v>
      </c>
      <c r="T74">
        <f t="shared" si="57"/>
        <v>1</v>
      </c>
      <c r="U74" t="str">
        <f t="shared" si="58"/>
        <v/>
      </c>
      <c r="V74" t="str">
        <f t="shared" si="59"/>
        <v/>
      </c>
      <c r="W74" t="str">
        <f t="shared" si="60"/>
        <v/>
      </c>
      <c r="X74" t="str">
        <f t="shared" si="61"/>
        <v/>
      </c>
      <c r="Y74" t="str">
        <f t="shared" si="62"/>
        <v/>
      </c>
      <c r="Z74" t="str">
        <f t="shared" si="63"/>
        <v/>
      </c>
      <c r="AA74">
        <f t="shared" si="64"/>
        <v>1</v>
      </c>
      <c r="AB74">
        <f t="shared" si="65"/>
        <v>1</v>
      </c>
      <c r="AC74">
        <f t="shared" si="66"/>
        <v>1</v>
      </c>
      <c r="AD74">
        <f t="shared" si="67"/>
        <v>1</v>
      </c>
      <c r="AE74">
        <f t="shared" si="68"/>
        <v>1</v>
      </c>
      <c r="AF74">
        <f t="shared" si="69"/>
        <v>1</v>
      </c>
      <c r="AG74" t="str">
        <f t="shared" si="70"/>
        <v/>
      </c>
      <c r="AH74" t="str">
        <f t="shared" si="71"/>
        <v/>
      </c>
      <c r="AI74" t="str">
        <f t="shared" si="72"/>
        <v/>
      </c>
      <c r="AJ74" t="str">
        <f t="shared" si="73"/>
        <v/>
      </c>
      <c r="AK74" t="str">
        <f t="shared" si="74"/>
        <v/>
      </c>
      <c r="AL74" t="str">
        <f t="shared" si="75"/>
        <v/>
      </c>
      <c r="AM74" t="str">
        <f t="shared" si="76"/>
        <v/>
      </c>
      <c r="AN74" t="str">
        <f t="shared" si="77"/>
        <v/>
      </c>
      <c r="AO74" t="str">
        <f t="shared" si="78"/>
        <v/>
      </c>
      <c r="AP74" t="str">
        <f t="shared" si="79"/>
        <v/>
      </c>
      <c r="AQ74" t="str">
        <f t="shared" si="80"/>
        <v/>
      </c>
      <c r="AR74" t="str">
        <f t="shared" si="81"/>
        <v/>
      </c>
      <c r="AS74" t="str">
        <f t="shared" si="82"/>
        <v/>
      </c>
      <c r="AT74" t="str">
        <f t="shared" si="83"/>
        <v/>
      </c>
      <c r="AU74" t="str">
        <f t="shared" si="84"/>
        <v/>
      </c>
      <c r="AV74" t="str">
        <f t="shared" si="85"/>
        <v/>
      </c>
      <c r="AW74" t="str">
        <f t="shared" si="86"/>
        <v/>
      </c>
      <c r="AX74" t="str">
        <f t="shared" si="87"/>
        <v/>
      </c>
    </row>
    <row r="75" spans="2:50" x14ac:dyDescent="0.3">
      <c r="B75">
        <v>14</v>
      </c>
      <c r="C75">
        <v>2</v>
      </c>
      <c r="D75">
        <v>1173</v>
      </c>
      <c r="E75">
        <v>139.77000000000001</v>
      </c>
      <c r="F75">
        <v>1109</v>
      </c>
      <c r="G75">
        <v>1109</v>
      </c>
      <c r="H75">
        <v>1109</v>
      </c>
      <c r="I75">
        <v>1109</v>
      </c>
      <c r="J75">
        <v>1109</v>
      </c>
      <c r="K75">
        <v>1109</v>
      </c>
      <c r="L75">
        <v>1109</v>
      </c>
      <c r="M75" t="str">
        <f t="shared" si="50"/>
        <v/>
      </c>
      <c r="N75" t="str">
        <f t="shared" si="51"/>
        <v/>
      </c>
      <c r="O75">
        <f t="shared" si="52"/>
        <v>1</v>
      </c>
      <c r="P75">
        <f t="shared" si="53"/>
        <v>1</v>
      </c>
      <c r="Q75">
        <f t="shared" si="54"/>
        <v>1</v>
      </c>
      <c r="R75">
        <f t="shared" si="55"/>
        <v>1</v>
      </c>
      <c r="S75">
        <f t="shared" si="56"/>
        <v>1</v>
      </c>
      <c r="T75">
        <f t="shared" si="57"/>
        <v>1</v>
      </c>
      <c r="U75" t="str">
        <f t="shared" si="58"/>
        <v/>
      </c>
      <c r="V75" t="str">
        <f t="shared" si="59"/>
        <v/>
      </c>
      <c r="W75" t="str">
        <f t="shared" si="60"/>
        <v/>
      </c>
      <c r="X75" t="str">
        <f t="shared" si="61"/>
        <v/>
      </c>
      <c r="Y75" t="str">
        <f t="shared" si="62"/>
        <v/>
      </c>
      <c r="Z75" t="str">
        <f t="shared" si="63"/>
        <v/>
      </c>
      <c r="AA75" t="str">
        <f t="shared" si="64"/>
        <v/>
      </c>
      <c r="AB75" t="str">
        <f t="shared" si="65"/>
        <v/>
      </c>
      <c r="AC75" t="str">
        <f t="shared" si="66"/>
        <v/>
      </c>
      <c r="AD75" t="str">
        <f t="shared" si="67"/>
        <v/>
      </c>
      <c r="AE75" t="str">
        <f t="shared" si="68"/>
        <v/>
      </c>
      <c r="AF75" t="str">
        <f t="shared" si="69"/>
        <v/>
      </c>
      <c r="AG75">
        <f t="shared" si="70"/>
        <v>1</v>
      </c>
      <c r="AH75">
        <f t="shared" si="71"/>
        <v>1</v>
      </c>
      <c r="AI75">
        <f t="shared" si="72"/>
        <v>1</v>
      </c>
      <c r="AJ75">
        <f t="shared" si="73"/>
        <v>1</v>
      </c>
      <c r="AK75">
        <f t="shared" si="74"/>
        <v>1</v>
      </c>
      <c r="AL75">
        <f t="shared" si="75"/>
        <v>1</v>
      </c>
      <c r="AM75" t="str">
        <f t="shared" si="76"/>
        <v/>
      </c>
      <c r="AN75" t="str">
        <f t="shared" si="77"/>
        <v/>
      </c>
      <c r="AO75" t="str">
        <f t="shared" si="78"/>
        <v/>
      </c>
      <c r="AP75" t="str">
        <f t="shared" si="79"/>
        <v/>
      </c>
      <c r="AQ75" t="str">
        <f t="shared" si="80"/>
        <v/>
      </c>
      <c r="AR75" t="str">
        <f t="shared" si="81"/>
        <v/>
      </c>
      <c r="AS75" t="str">
        <f t="shared" si="82"/>
        <v/>
      </c>
      <c r="AT75" t="str">
        <f t="shared" si="83"/>
        <v/>
      </c>
      <c r="AU75" t="str">
        <f t="shared" si="84"/>
        <v/>
      </c>
      <c r="AV75" t="str">
        <f t="shared" si="85"/>
        <v/>
      </c>
      <c r="AW75" t="str">
        <f t="shared" si="86"/>
        <v/>
      </c>
      <c r="AX75" t="str">
        <f t="shared" si="87"/>
        <v/>
      </c>
    </row>
    <row r="76" spans="2:50" x14ac:dyDescent="0.3">
      <c r="B76">
        <v>14</v>
      </c>
      <c r="C76">
        <v>3</v>
      </c>
      <c r="D76">
        <v>2151</v>
      </c>
      <c r="E76">
        <v>260.98</v>
      </c>
      <c r="F76">
        <v>2079</v>
      </c>
      <c r="G76">
        <v>2079</v>
      </c>
      <c r="H76">
        <v>2079</v>
      </c>
      <c r="I76">
        <v>2079</v>
      </c>
      <c r="J76">
        <v>2079</v>
      </c>
      <c r="K76">
        <v>2079</v>
      </c>
      <c r="L76">
        <v>2079</v>
      </c>
      <c r="M76" t="str">
        <f t="shared" si="50"/>
        <v/>
      </c>
      <c r="N76" t="str">
        <f t="shared" si="51"/>
        <v/>
      </c>
      <c r="O76">
        <f t="shared" si="52"/>
        <v>1</v>
      </c>
      <c r="P76">
        <f t="shared" si="53"/>
        <v>1</v>
      </c>
      <c r="Q76">
        <f t="shared" si="54"/>
        <v>1</v>
      </c>
      <c r="R76">
        <f t="shared" si="55"/>
        <v>1</v>
      </c>
      <c r="S76">
        <f t="shared" si="56"/>
        <v>1</v>
      </c>
      <c r="T76">
        <f t="shared" si="57"/>
        <v>1</v>
      </c>
      <c r="U76" t="str">
        <f t="shared" si="58"/>
        <v/>
      </c>
      <c r="V76" t="str">
        <f t="shared" si="59"/>
        <v/>
      </c>
      <c r="W76" t="str">
        <f t="shared" si="60"/>
        <v/>
      </c>
      <c r="X76" t="str">
        <f t="shared" si="61"/>
        <v/>
      </c>
      <c r="Y76" t="str">
        <f t="shared" si="62"/>
        <v/>
      </c>
      <c r="Z76" t="str">
        <f t="shared" si="63"/>
        <v/>
      </c>
      <c r="AA76" t="str">
        <f t="shared" si="64"/>
        <v/>
      </c>
      <c r="AB76" t="str">
        <f t="shared" si="65"/>
        <v/>
      </c>
      <c r="AC76" t="str">
        <f t="shared" si="66"/>
        <v/>
      </c>
      <c r="AD76" t="str">
        <f t="shared" si="67"/>
        <v/>
      </c>
      <c r="AE76" t="str">
        <f t="shared" si="68"/>
        <v/>
      </c>
      <c r="AF76" t="str">
        <f t="shared" si="69"/>
        <v/>
      </c>
      <c r="AG76" t="str">
        <f t="shared" si="70"/>
        <v/>
      </c>
      <c r="AH76" t="str">
        <f t="shared" si="71"/>
        <v/>
      </c>
      <c r="AI76" t="str">
        <f t="shared" si="72"/>
        <v/>
      </c>
      <c r="AJ76" t="str">
        <f t="shared" si="73"/>
        <v/>
      </c>
      <c r="AK76" t="str">
        <f t="shared" si="74"/>
        <v/>
      </c>
      <c r="AL76" t="str">
        <f t="shared" si="75"/>
        <v/>
      </c>
      <c r="AM76">
        <f t="shared" si="76"/>
        <v>1</v>
      </c>
      <c r="AN76">
        <f t="shared" si="77"/>
        <v>1</v>
      </c>
      <c r="AO76">
        <f t="shared" si="78"/>
        <v>1</v>
      </c>
      <c r="AP76">
        <f t="shared" si="79"/>
        <v>1</v>
      </c>
      <c r="AQ76">
        <f t="shared" si="80"/>
        <v>1</v>
      </c>
      <c r="AR76">
        <f t="shared" si="81"/>
        <v>1</v>
      </c>
      <c r="AS76" t="str">
        <f t="shared" si="82"/>
        <v/>
      </c>
      <c r="AT76" t="str">
        <f t="shared" si="83"/>
        <v/>
      </c>
      <c r="AU76" t="str">
        <f t="shared" si="84"/>
        <v/>
      </c>
      <c r="AV76" t="str">
        <f t="shared" si="85"/>
        <v/>
      </c>
      <c r="AW76" t="str">
        <f t="shared" si="86"/>
        <v/>
      </c>
      <c r="AX76" t="str">
        <f t="shared" si="87"/>
        <v/>
      </c>
    </row>
    <row r="77" spans="2:50" x14ac:dyDescent="0.3">
      <c r="B77">
        <v>14</v>
      </c>
      <c r="C77">
        <v>4</v>
      </c>
      <c r="D77">
        <v>1020</v>
      </c>
      <c r="E77">
        <v>125.62</v>
      </c>
      <c r="F77">
        <v>1003</v>
      </c>
      <c r="G77">
        <v>1003</v>
      </c>
      <c r="H77">
        <v>1003</v>
      </c>
      <c r="I77">
        <v>1003</v>
      </c>
      <c r="J77">
        <v>1003</v>
      </c>
      <c r="K77">
        <v>1003</v>
      </c>
      <c r="L77">
        <v>1003</v>
      </c>
      <c r="M77">
        <f t="shared" si="50"/>
        <v>6599</v>
      </c>
      <c r="N77">
        <f t="shared" si="51"/>
        <v>6599</v>
      </c>
      <c r="O77">
        <f t="shared" si="52"/>
        <v>1</v>
      </c>
      <c r="P77">
        <f t="shared" si="53"/>
        <v>1</v>
      </c>
      <c r="Q77">
        <f t="shared" si="54"/>
        <v>1</v>
      </c>
      <c r="R77">
        <f t="shared" si="55"/>
        <v>1</v>
      </c>
      <c r="S77">
        <f t="shared" si="56"/>
        <v>1</v>
      </c>
      <c r="T77">
        <f t="shared" si="57"/>
        <v>1</v>
      </c>
      <c r="U77" t="str">
        <f t="shared" si="58"/>
        <v/>
      </c>
      <c r="V77" t="str">
        <f t="shared" si="59"/>
        <v/>
      </c>
      <c r="W77" t="str">
        <f t="shared" si="60"/>
        <v/>
      </c>
      <c r="X77" t="str">
        <f t="shared" si="61"/>
        <v/>
      </c>
      <c r="Y77" t="str">
        <f t="shared" si="62"/>
        <v/>
      </c>
      <c r="Z77" t="str">
        <f t="shared" si="63"/>
        <v/>
      </c>
      <c r="AA77" t="str">
        <f t="shared" si="64"/>
        <v/>
      </c>
      <c r="AB77" t="str">
        <f t="shared" si="65"/>
        <v/>
      </c>
      <c r="AC77" t="str">
        <f t="shared" si="66"/>
        <v/>
      </c>
      <c r="AD77" t="str">
        <f t="shared" si="67"/>
        <v/>
      </c>
      <c r="AE77" t="str">
        <f t="shared" si="68"/>
        <v/>
      </c>
      <c r="AF77" t="str">
        <f t="shared" si="69"/>
        <v/>
      </c>
      <c r="AG77" t="str">
        <f t="shared" si="70"/>
        <v/>
      </c>
      <c r="AH77" t="str">
        <f t="shared" si="71"/>
        <v/>
      </c>
      <c r="AI77" t="str">
        <f t="shared" si="72"/>
        <v/>
      </c>
      <c r="AJ77" t="str">
        <f t="shared" si="73"/>
        <v/>
      </c>
      <c r="AK77" t="str">
        <f t="shared" si="74"/>
        <v/>
      </c>
      <c r="AL77" t="str">
        <f t="shared" si="75"/>
        <v/>
      </c>
      <c r="AM77" t="str">
        <f t="shared" si="76"/>
        <v/>
      </c>
      <c r="AN77" t="str">
        <f t="shared" si="77"/>
        <v/>
      </c>
      <c r="AO77" t="str">
        <f t="shared" si="78"/>
        <v/>
      </c>
      <c r="AP77" t="str">
        <f t="shared" si="79"/>
        <v/>
      </c>
      <c r="AQ77" t="str">
        <f t="shared" si="80"/>
        <v/>
      </c>
      <c r="AR77" t="str">
        <f t="shared" si="81"/>
        <v/>
      </c>
      <c r="AS77">
        <f t="shared" si="82"/>
        <v>1</v>
      </c>
      <c r="AT77">
        <f t="shared" si="83"/>
        <v>1</v>
      </c>
      <c r="AU77">
        <f t="shared" si="84"/>
        <v>1</v>
      </c>
      <c r="AV77">
        <f t="shared" si="85"/>
        <v>1</v>
      </c>
      <c r="AW77">
        <f t="shared" si="86"/>
        <v>1</v>
      </c>
      <c r="AX77">
        <f t="shared" si="87"/>
        <v>1</v>
      </c>
    </row>
    <row r="78" spans="2:50" x14ac:dyDescent="0.3">
      <c r="B78">
        <v>15</v>
      </c>
      <c r="C78">
        <v>0</v>
      </c>
      <c r="D78">
        <v>830</v>
      </c>
      <c r="E78">
        <v>94.01</v>
      </c>
      <c r="F78">
        <v>742</v>
      </c>
      <c r="G78">
        <v>742</v>
      </c>
      <c r="H78">
        <v>742</v>
      </c>
      <c r="I78">
        <v>742</v>
      </c>
      <c r="J78">
        <v>742</v>
      </c>
      <c r="K78">
        <v>742</v>
      </c>
      <c r="L78">
        <v>742</v>
      </c>
      <c r="M78" t="str">
        <f t="shared" si="50"/>
        <v/>
      </c>
      <c r="N78" t="str">
        <f t="shared" si="51"/>
        <v/>
      </c>
      <c r="O78">
        <f t="shared" si="52"/>
        <v>1</v>
      </c>
      <c r="P78">
        <f t="shared" si="53"/>
        <v>1</v>
      </c>
      <c r="Q78">
        <f t="shared" si="54"/>
        <v>1</v>
      </c>
      <c r="R78">
        <f t="shared" si="55"/>
        <v>1</v>
      </c>
      <c r="S78">
        <f t="shared" si="56"/>
        <v>1</v>
      </c>
      <c r="T78">
        <f t="shared" si="57"/>
        <v>1</v>
      </c>
      <c r="U78">
        <f t="shared" si="58"/>
        <v>1</v>
      </c>
      <c r="V78">
        <f t="shared" si="59"/>
        <v>1</v>
      </c>
      <c r="W78">
        <f t="shared" si="60"/>
        <v>1</v>
      </c>
      <c r="X78">
        <f t="shared" si="61"/>
        <v>1</v>
      </c>
      <c r="Y78">
        <f t="shared" si="62"/>
        <v>1</v>
      </c>
      <c r="Z78">
        <f t="shared" si="63"/>
        <v>1</v>
      </c>
      <c r="AA78" t="str">
        <f t="shared" si="64"/>
        <v/>
      </c>
      <c r="AB78" t="str">
        <f t="shared" si="65"/>
        <v/>
      </c>
      <c r="AC78" t="str">
        <f t="shared" si="66"/>
        <v/>
      </c>
      <c r="AD78" t="str">
        <f t="shared" si="67"/>
        <v/>
      </c>
      <c r="AE78" t="str">
        <f t="shared" si="68"/>
        <v/>
      </c>
      <c r="AF78" t="str">
        <f t="shared" si="69"/>
        <v/>
      </c>
      <c r="AG78" t="str">
        <f t="shared" si="70"/>
        <v/>
      </c>
      <c r="AH78" t="str">
        <f t="shared" si="71"/>
        <v/>
      </c>
      <c r="AI78" t="str">
        <f t="shared" si="72"/>
        <v/>
      </c>
      <c r="AJ78" t="str">
        <f t="shared" si="73"/>
        <v/>
      </c>
      <c r="AK78" t="str">
        <f t="shared" si="74"/>
        <v/>
      </c>
      <c r="AL78" t="str">
        <f t="shared" si="75"/>
        <v/>
      </c>
      <c r="AM78" t="str">
        <f t="shared" si="76"/>
        <v/>
      </c>
      <c r="AN78" t="str">
        <f t="shared" si="77"/>
        <v/>
      </c>
      <c r="AO78" t="str">
        <f t="shared" si="78"/>
        <v/>
      </c>
      <c r="AP78" t="str">
        <f t="shared" si="79"/>
        <v/>
      </c>
      <c r="AQ78" t="str">
        <f t="shared" si="80"/>
        <v/>
      </c>
      <c r="AR78" t="str">
        <f t="shared" si="81"/>
        <v/>
      </c>
      <c r="AS78" t="str">
        <f t="shared" si="82"/>
        <v/>
      </c>
      <c r="AT78" t="str">
        <f t="shared" si="83"/>
        <v/>
      </c>
      <c r="AU78" t="str">
        <f t="shared" si="84"/>
        <v/>
      </c>
      <c r="AV78" t="str">
        <f t="shared" si="85"/>
        <v/>
      </c>
      <c r="AW78" t="str">
        <f t="shared" si="86"/>
        <v/>
      </c>
      <c r="AX78" t="str">
        <f t="shared" si="87"/>
        <v/>
      </c>
    </row>
    <row r="79" spans="2:50" x14ac:dyDescent="0.3">
      <c r="B79">
        <v>15</v>
      </c>
      <c r="C79">
        <v>1</v>
      </c>
      <c r="D79">
        <v>1662</v>
      </c>
      <c r="E79">
        <v>198</v>
      </c>
      <c r="F79">
        <v>1571</v>
      </c>
      <c r="G79">
        <v>1571</v>
      </c>
      <c r="H79">
        <v>1571</v>
      </c>
      <c r="I79">
        <v>1571</v>
      </c>
      <c r="J79">
        <v>1571</v>
      </c>
      <c r="K79">
        <v>1571</v>
      </c>
      <c r="L79">
        <v>1571</v>
      </c>
      <c r="M79" t="str">
        <f t="shared" si="50"/>
        <v/>
      </c>
      <c r="N79" t="str">
        <f t="shared" si="51"/>
        <v/>
      </c>
      <c r="O79">
        <f t="shared" si="52"/>
        <v>1</v>
      </c>
      <c r="P79">
        <f t="shared" si="53"/>
        <v>1</v>
      </c>
      <c r="Q79">
        <f t="shared" si="54"/>
        <v>1</v>
      </c>
      <c r="R79">
        <f t="shared" si="55"/>
        <v>1</v>
      </c>
      <c r="S79">
        <f t="shared" si="56"/>
        <v>1</v>
      </c>
      <c r="T79">
        <f t="shared" si="57"/>
        <v>1</v>
      </c>
      <c r="U79" t="str">
        <f t="shared" si="58"/>
        <v/>
      </c>
      <c r="V79" t="str">
        <f t="shared" si="59"/>
        <v/>
      </c>
      <c r="W79" t="str">
        <f t="shared" si="60"/>
        <v/>
      </c>
      <c r="X79" t="str">
        <f t="shared" si="61"/>
        <v/>
      </c>
      <c r="Y79" t="str">
        <f t="shared" si="62"/>
        <v/>
      </c>
      <c r="Z79" t="str">
        <f t="shared" si="63"/>
        <v/>
      </c>
      <c r="AA79">
        <f t="shared" si="64"/>
        <v>1</v>
      </c>
      <c r="AB79">
        <f t="shared" si="65"/>
        <v>1</v>
      </c>
      <c r="AC79">
        <f t="shared" si="66"/>
        <v>1</v>
      </c>
      <c r="AD79">
        <f t="shared" si="67"/>
        <v>1</v>
      </c>
      <c r="AE79">
        <f t="shared" si="68"/>
        <v>1</v>
      </c>
      <c r="AF79">
        <f t="shared" si="69"/>
        <v>1</v>
      </c>
      <c r="AG79" t="str">
        <f t="shared" si="70"/>
        <v/>
      </c>
      <c r="AH79" t="str">
        <f t="shared" si="71"/>
        <v/>
      </c>
      <c r="AI79" t="str">
        <f t="shared" si="72"/>
        <v/>
      </c>
      <c r="AJ79" t="str">
        <f t="shared" si="73"/>
        <v/>
      </c>
      <c r="AK79" t="str">
        <f t="shared" si="74"/>
        <v/>
      </c>
      <c r="AL79" t="str">
        <f t="shared" si="75"/>
        <v/>
      </c>
      <c r="AM79" t="str">
        <f t="shared" si="76"/>
        <v/>
      </c>
      <c r="AN79" t="str">
        <f t="shared" si="77"/>
        <v/>
      </c>
      <c r="AO79" t="str">
        <f t="shared" si="78"/>
        <v/>
      </c>
      <c r="AP79" t="str">
        <f t="shared" si="79"/>
        <v/>
      </c>
      <c r="AQ79" t="str">
        <f t="shared" si="80"/>
        <v/>
      </c>
      <c r="AR79" t="str">
        <f t="shared" si="81"/>
        <v/>
      </c>
      <c r="AS79" t="str">
        <f t="shared" si="82"/>
        <v/>
      </c>
      <c r="AT79" t="str">
        <f t="shared" si="83"/>
        <v/>
      </c>
      <c r="AU79" t="str">
        <f t="shared" si="84"/>
        <v/>
      </c>
      <c r="AV79" t="str">
        <f t="shared" si="85"/>
        <v/>
      </c>
      <c r="AW79" t="str">
        <f t="shared" si="86"/>
        <v/>
      </c>
      <c r="AX79" t="str">
        <f t="shared" si="87"/>
        <v/>
      </c>
    </row>
    <row r="80" spans="2:50" x14ac:dyDescent="0.3">
      <c r="B80">
        <v>15</v>
      </c>
      <c r="C80">
        <v>2</v>
      </c>
      <c r="D80">
        <v>844</v>
      </c>
      <c r="E80">
        <v>98.64</v>
      </c>
      <c r="F80">
        <v>780</v>
      </c>
      <c r="G80">
        <v>780</v>
      </c>
      <c r="H80">
        <v>780</v>
      </c>
      <c r="I80">
        <v>780</v>
      </c>
      <c r="J80">
        <v>780</v>
      </c>
      <c r="K80">
        <v>780</v>
      </c>
      <c r="L80">
        <v>780</v>
      </c>
      <c r="M80" t="str">
        <f t="shared" si="50"/>
        <v/>
      </c>
      <c r="N80" t="str">
        <f t="shared" si="51"/>
        <v/>
      </c>
      <c r="O80">
        <f t="shared" si="52"/>
        <v>1</v>
      </c>
      <c r="P80">
        <f t="shared" si="53"/>
        <v>1</v>
      </c>
      <c r="Q80">
        <f t="shared" si="54"/>
        <v>1</v>
      </c>
      <c r="R80">
        <f t="shared" si="55"/>
        <v>1</v>
      </c>
      <c r="S80">
        <f t="shared" si="56"/>
        <v>1</v>
      </c>
      <c r="T80">
        <f t="shared" si="57"/>
        <v>1</v>
      </c>
      <c r="U80" t="str">
        <f t="shared" si="58"/>
        <v/>
      </c>
      <c r="V80" t="str">
        <f t="shared" si="59"/>
        <v/>
      </c>
      <c r="W80" t="str">
        <f t="shared" si="60"/>
        <v/>
      </c>
      <c r="X80" t="str">
        <f t="shared" si="61"/>
        <v/>
      </c>
      <c r="Y80" t="str">
        <f t="shared" si="62"/>
        <v/>
      </c>
      <c r="Z80" t="str">
        <f t="shared" si="63"/>
        <v/>
      </c>
      <c r="AA80" t="str">
        <f t="shared" si="64"/>
        <v/>
      </c>
      <c r="AB80" t="str">
        <f t="shared" si="65"/>
        <v/>
      </c>
      <c r="AC80" t="str">
        <f t="shared" si="66"/>
        <v/>
      </c>
      <c r="AD80" t="str">
        <f t="shared" si="67"/>
        <v/>
      </c>
      <c r="AE80" t="str">
        <f t="shared" si="68"/>
        <v/>
      </c>
      <c r="AF80" t="str">
        <f t="shared" si="69"/>
        <v/>
      </c>
      <c r="AG80">
        <f t="shared" si="70"/>
        <v>1</v>
      </c>
      <c r="AH80">
        <f t="shared" si="71"/>
        <v>1</v>
      </c>
      <c r="AI80">
        <f t="shared" si="72"/>
        <v>1</v>
      </c>
      <c r="AJ80">
        <f t="shared" si="73"/>
        <v>1</v>
      </c>
      <c r="AK80">
        <f t="shared" si="74"/>
        <v>1</v>
      </c>
      <c r="AL80">
        <f t="shared" si="75"/>
        <v>1</v>
      </c>
      <c r="AM80" t="str">
        <f t="shared" si="76"/>
        <v/>
      </c>
      <c r="AN80" t="str">
        <f t="shared" si="77"/>
        <v/>
      </c>
      <c r="AO80" t="str">
        <f t="shared" si="78"/>
        <v/>
      </c>
      <c r="AP80" t="str">
        <f t="shared" si="79"/>
        <v/>
      </c>
      <c r="AQ80" t="str">
        <f t="shared" si="80"/>
        <v/>
      </c>
      <c r="AR80" t="str">
        <f t="shared" si="81"/>
        <v/>
      </c>
      <c r="AS80" t="str">
        <f t="shared" si="82"/>
        <v/>
      </c>
      <c r="AT80" t="str">
        <f t="shared" si="83"/>
        <v/>
      </c>
      <c r="AU80" t="str">
        <f t="shared" si="84"/>
        <v/>
      </c>
      <c r="AV80" t="str">
        <f t="shared" si="85"/>
        <v/>
      </c>
      <c r="AW80" t="str">
        <f t="shared" si="86"/>
        <v/>
      </c>
      <c r="AX80" t="str">
        <f t="shared" si="87"/>
        <v/>
      </c>
    </row>
    <row r="81" spans="2:50" x14ac:dyDescent="0.3">
      <c r="B81">
        <v>15</v>
      </c>
      <c r="C81">
        <v>3</v>
      </c>
      <c r="D81">
        <v>2079</v>
      </c>
      <c r="E81">
        <v>259.87</v>
      </c>
      <c r="F81">
        <v>2079</v>
      </c>
      <c r="G81">
        <v>2079</v>
      </c>
      <c r="H81">
        <v>2079</v>
      </c>
      <c r="I81">
        <v>2079</v>
      </c>
      <c r="J81">
        <v>2079</v>
      </c>
      <c r="K81">
        <v>2079</v>
      </c>
      <c r="L81">
        <v>2079</v>
      </c>
      <c r="M81" t="str">
        <f t="shared" si="50"/>
        <v/>
      </c>
      <c r="N81" t="str">
        <f t="shared" si="51"/>
        <v/>
      </c>
      <c r="O81">
        <f t="shared" si="52"/>
        <v>1</v>
      </c>
      <c r="P81">
        <f t="shared" si="53"/>
        <v>1</v>
      </c>
      <c r="Q81">
        <f t="shared" si="54"/>
        <v>1</v>
      </c>
      <c r="R81">
        <f t="shared" si="55"/>
        <v>1</v>
      </c>
      <c r="S81">
        <f t="shared" si="56"/>
        <v>1</v>
      </c>
      <c r="T81">
        <f t="shared" si="57"/>
        <v>1</v>
      </c>
      <c r="U81" t="str">
        <f t="shared" si="58"/>
        <v/>
      </c>
      <c r="V81" t="str">
        <f t="shared" si="59"/>
        <v/>
      </c>
      <c r="W81" t="str">
        <f t="shared" si="60"/>
        <v/>
      </c>
      <c r="X81" t="str">
        <f t="shared" si="61"/>
        <v/>
      </c>
      <c r="Y81" t="str">
        <f t="shared" si="62"/>
        <v/>
      </c>
      <c r="Z81" t="str">
        <f t="shared" si="63"/>
        <v/>
      </c>
      <c r="AA81" t="str">
        <f t="shared" si="64"/>
        <v/>
      </c>
      <c r="AB81" t="str">
        <f t="shared" si="65"/>
        <v/>
      </c>
      <c r="AC81" t="str">
        <f t="shared" si="66"/>
        <v/>
      </c>
      <c r="AD81" t="str">
        <f t="shared" si="67"/>
        <v/>
      </c>
      <c r="AE81" t="str">
        <f t="shared" si="68"/>
        <v/>
      </c>
      <c r="AF81" t="str">
        <f t="shared" si="69"/>
        <v/>
      </c>
      <c r="AG81" t="str">
        <f t="shared" si="70"/>
        <v/>
      </c>
      <c r="AH81" t="str">
        <f t="shared" si="71"/>
        <v/>
      </c>
      <c r="AI81" t="str">
        <f t="shared" si="72"/>
        <v/>
      </c>
      <c r="AJ81" t="str">
        <f t="shared" si="73"/>
        <v/>
      </c>
      <c r="AK81" t="str">
        <f t="shared" si="74"/>
        <v/>
      </c>
      <c r="AL81" t="str">
        <f t="shared" si="75"/>
        <v/>
      </c>
      <c r="AM81">
        <f t="shared" si="76"/>
        <v>1</v>
      </c>
      <c r="AN81">
        <f t="shared" si="77"/>
        <v>1</v>
      </c>
      <c r="AO81">
        <f t="shared" si="78"/>
        <v>1</v>
      </c>
      <c r="AP81">
        <f t="shared" si="79"/>
        <v>1</v>
      </c>
      <c r="AQ81">
        <f t="shared" si="80"/>
        <v>1</v>
      </c>
      <c r="AR81">
        <f t="shared" si="81"/>
        <v>1</v>
      </c>
      <c r="AS81" t="str">
        <f t="shared" si="82"/>
        <v/>
      </c>
      <c r="AT81" t="str">
        <f t="shared" si="83"/>
        <v/>
      </c>
      <c r="AU81" t="str">
        <f t="shared" si="84"/>
        <v/>
      </c>
      <c r="AV81" t="str">
        <f t="shared" si="85"/>
        <v/>
      </c>
      <c r="AW81" t="str">
        <f t="shared" si="86"/>
        <v/>
      </c>
      <c r="AX81" t="str">
        <f t="shared" si="87"/>
        <v/>
      </c>
    </row>
    <row r="82" spans="2:50" x14ac:dyDescent="0.3">
      <c r="B82">
        <v>15</v>
      </c>
      <c r="C82">
        <v>4</v>
      </c>
      <c r="D82">
        <v>969</v>
      </c>
      <c r="E82">
        <v>119.24</v>
      </c>
      <c r="F82">
        <v>952</v>
      </c>
      <c r="G82">
        <v>952</v>
      </c>
      <c r="H82">
        <v>952</v>
      </c>
      <c r="I82">
        <v>952</v>
      </c>
      <c r="J82">
        <v>952</v>
      </c>
      <c r="K82">
        <v>952</v>
      </c>
      <c r="L82">
        <v>952</v>
      </c>
      <c r="M82">
        <f t="shared" si="50"/>
        <v>6124</v>
      </c>
      <c r="N82">
        <f t="shared" si="51"/>
        <v>6124</v>
      </c>
      <c r="O82">
        <f t="shared" si="52"/>
        <v>1</v>
      </c>
      <c r="P82">
        <f t="shared" si="53"/>
        <v>1</v>
      </c>
      <c r="Q82">
        <f t="shared" si="54"/>
        <v>1</v>
      </c>
      <c r="R82">
        <f t="shared" si="55"/>
        <v>1</v>
      </c>
      <c r="S82">
        <f t="shared" si="56"/>
        <v>1</v>
      </c>
      <c r="T82">
        <f t="shared" si="57"/>
        <v>1</v>
      </c>
      <c r="U82" t="str">
        <f t="shared" si="58"/>
        <v/>
      </c>
      <c r="V82" t="str">
        <f t="shared" si="59"/>
        <v/>
      </c>
      <c r="W82" t="str">
        <f t="shared" si="60"/>
        <v/>
      </c>
      <c r="X82" t="str">
        <f t="shared" si="61"/>
        <v/>
      </c>
      <c r="Y82" t="str">
        <f t="shared" si="62"/>
        <v/>
      </c>
      <c r="Z82" t="str">
        <f t="shared" si="63"/>
        <v/>
      </c>
      <c r="AA82" t="str">
        <f t="shared" si="64"/>
        <v/>
      </c>
      <c r="AB82" t="str">
        <f t="shared" si="65"/>
        <v/>
      </c>
      <c r="AC82" t="str">
        <f t="shared" si="66"/>
        <v/>
      </c>
      <c r="AD82" t="str">
        <f t="shared" si="67"/>
        <v/>
      </c>
      <c r="AE82" t="str">
        <f t="shared" si="68"/>
        <v/>
      </c>
      <c r="AF82" t="str">
        <f t="shared" si="69"/>
        <v/>
      </c>
      <c r="AG82" t="str">
        <f t="shared" si="70"/>
        <v/>
      </c>
      <c r="AH82" t="str">
        <f t="shared" si="71"/>
        <v/>
      </c>
      <c r="AI82" t="str">
        <f t="shared" si="72"/>
        <v/>
      </c>
      <c r="AJ82" t="str">
        <f t="shared" si="73"/>
        <v/>
      </c>
      <c r="AK82" t="str">
        <f t="shared" si="74"/>
        <v/>
      </c>
      <c r="AL82" t="str">
        <f t="shared" si="75"/>
        <v/>
      </c>
      <c r="AM82" t="str">
        <f t="shared" si="76"/>
        <v/>
      </c>
      <c r="AN82" t="str">
        <f t="shared" si="77"/>
        <v/>
      </c>
      <c r="AO82" t="str">
        <f t="shared" si="78"/>
        <v/>
      </c>
      <c r="AP82" t="str">
        <f t="shared" si="79"/>
        <v/>
      </c>
      <c r="AQ82" t="str">
        <f t="shared" si="80"/>
        <v/>
      </c>
      <c r="AR82" t="str">
        <f t="shared" si="81"/>
        <v/>
      </c>
      <c r="AS82">
        <f t="shared" si="82"/>
        <v>1</v>
      </c>
      <c r="AT82">
        <f t="shared" si="83"/>
        <v>1</v>
      </c>
      <c r="AU82">
        <f t="shared" si="84"/>
        <v>1</v>
      </c>
      <c r="AV82">
        <f t="shared" si="85"/>
        <v>1</v>
      </c>
      <c r="AW82">
        <f t="shared" si="86"/>
        <v>1</v>
      </c>
      <c r="AX82">
        <f t="shared" si="87"/>
        <v>1</v>
      </c>
    </row>
    <row r="83" spans="2:50" x14ac:dyDescent="0.3">
      <c r="B83">
        <v>16</v>
      </c>
      <c r="C83">
        <v>0</v>
      </c>
      <c r="D83">
        <v>940</v>
      </c>
      <c r="E83">
        <v>106.42</v>
      </c>
      <c r="F83">
        <v>837</v>
      </c>
      <c r="G83">
        <v>837</v>
      </c>
      <c r="H83">
        <v>837</v>
      </c>
      <c r="I83">
        <v>837</v>
      </c>
      <c r="J83">
        <v>837</v>
      </c>
      <c r="K83">
        <v>837</v>
      </c>
      <c r="L83">
        <v>837</v>
      </c>
      <c r="M83" t="str">
        <f t="shared" si="50"/>
        <v/>
      </c>
      <c r="N83" t="str">
        <f t="shared" si="51"/>
        <v/>
      </c>
      <c r="O83">
        <f t="shared" si="52"/>
        <v>1</v>
      </c>
      <c r="P83">
        <f t="shared" si="53"/>
        <v>1</v>
      </c>
      <c r="Q83">
        <f t="shared" si="54"/>
        <v>1</v>
      </c>
      <c r="R83">
        <f t="shared" si="55"/>
        <v>1</v>
      </c>
      <c r="S83">
        <f t="shared" si="56"/>
        <v>1</v>
      </c>
      <c r="T83">
        <f t="shared" si="57"/>
        <v>1</v>
      </c>
      <c r="U83">
        <f t="shared" si="58"/>
        <v>1</v>
      </c>
      <c r="V83">
        <f t="shared" si="59"/>
        <v>1</v>
      </c>
      <c r="W83">
        <f t="shared" si="60"/>
        <v>1</v>
      </c>
      <c r="X83">
        <f t="shared" si="61"/>
        <v>1</v>
      </c>
      <c r="Y83">
        <f t="shared" si="62"/>
        <v>1</v>
      </c>
      <c r="Z83">
        <f t="shared" si="63"/>
        <v>1</v>
      </c>
      <c r="AA83" t="str">
        <f t="shared" si="64"/>
        <v/>
      </c>
      <c r="AB83" t="str">
        <f t="shared" si="65"/>
        <v/>
      </c>
      <c r="AC83" t="str">
        <f t="shared" si="66"/>
        <v/>
      </c>
      <c r="AD83" t="str">
        <f t="shared" si="67"/>
        <v/>
      </c>
      <c r="AE83" t="str">
        <f t="shared" si="68"/>
        <v/>
      </c>
      <c r="AF83" t="str">
        <f t="shared" si="69"/>
        <v/>
      </c>
      <c r="AG83" t="str">
        <f t="shared" si="70"/>
        <v/>
      </c>
      <c r="AH83" t="str">
        <f t="shared" si="71"/>
        <v/>
      </c>
      <c r="AI83" t="str">
        <f t="shared" si="72"/>
        <v/>
      </c>
      <c r="AJ83" t="str">
        <f t="shared" si="73"/>
        <v/>
      </c>
      <c r="AK83" t="str">
        <f t="shared" si="74"/>
        <v/>
      </c>
      <c r="AL83" t="str">
        <f t="shared" si="75"/>
        <v/>
      </c>
      <c r="AM83" t="str">
        <f t="shared" si="76"/>
        <v/>
      </c>
      <c r="AN83" t="str">
        <f t="shared" si="77"/>
        <v/>
      </c>
      <c r="AO83" t="str">
        <f t="shared" si="78"/>
        <v/>
      </c>
      <c r="AP83" t="str">
        <f t="shared" si="79"/>
        <v/>
      </c>
      <c r="AQ83" t="str">
        <f t="shared" si="80"/>
        <v/>
      </c>
      <c r="AR83" t="str">
        <f t="shared" si="81"/>
        <v/>
      </c>
      <c r="AS83" t="str">
        <f t="shared" si="82"/>
        <v/>
      </c>
      <c r="AT83" t="str">
        <f t="shared" si="83"/>
        <v/>
      </c>
      <c r="AU83" t="str">
        <f t="shared" si="84"/>
        <v/>
      </c>
      <c r="AV83" t="str">
        <f t="shared" si="85"/>
        <v/>
      </c>
      <c r="AW83" t="str">
        <f t="shared" si="86"/>
        <v/>
      </c>
      <c r="AX83" t="str">
        <f t="shared" si="87"/>
        <v/>
      </c>
    </row>
    <row r="84" spans="2:50" x14ac:dyDescent="0.3">
      <c r="B84">
        <v>16</v>
      </c>
      <c r="C84">
        <v>1</v>
      </c>
      <c r="D84">
        <v>1605</v>
      </c>
      <c r="E84">
        <v>196.98</v>
      </c>
      <c r="F84">
        <v>1571</v>
      </c>
      <c r="G84">
        <v>1571</v>
      </c>
      <c r="H84">
        <v>1571</v>
      </c>
      <c r="I84">
        <v>1571</v>
      </c>
      <c r="J84">
        <v>1571</v>
      </c>
      <c r="K84">
        <v>1571</v>
      </c>
      <c r="L84">
        <v>1571</v>
      </c>
      <c r="M84" t="str">
        <f t="shared" si="50"/>
        <v/>
      </c>
      <c r="N84" t="str">
        <f t="shared" si="51"/>
        <v/>
      </c>
      <c r="O84">
        <f t="shared" si="52"/>
        <v>1</v>
      </c>
      <c r="P84">
        <f t="shared" si="53"/>
        <v>1</v>
      </c>
      <c r="Q84">
        <f t="shared" si="54"/>
        <v>1</v>
      </c>
      <c r="R84">
        <f t="shared" si="55"/>
        <v>1</v>
      </c>
      <c r="S84">
        <f t="shared" si="56"/>
        <v>1</v>
      </c>
      <c r="T84">
        <f t="shared" si="57"/>
        <v>1</v>
      </c>
      <c r="U84" t="str">
        <f t="shared" si="58"/>
        <v/>
      </c>
      <c r="V84" t="str">
        <f t="shared" si="59"/>
        <v/>
      </c>
      <c r="W84" t="str">
        <f t="shared" si="60"/>
        <v/>
      </c>
      <c r="X84" t="str">
        <f t="shared" si="61"/>
        <v/>
      </c>
      <c r="Y84" t="str">
        <f t="shared" si="62"/>
        <v/>
      </c>
      <c r="Z84" t="str">
        <f t="shared" si="63"/>
        <v/>
      </c>
      <c r="AA84">
        <f t="shared" si="64"/>
        <v>1</v>
      </c>
      <c r="AB84">
        <f t="shared" si="65"/>
        <v>1</v>
      </c>
      <c r="AC84">
        <f t="shared" si="66"/>
        <v>1</v>
      </c>
      <c r="AD84">
        <f t="shared" si="67"/>
        <v>1</v>
      </c>
      <c r="AE84">
        <f t="shared" si="68"/>
        <v>1</v>
      </c>
      <c r="AF84">
        <f t="shared" si="69"/>
        <v>1</v>
      </c>
      <c r="AG84" t="str">
        <f t="shared" si="70"/>
        <v/>
      </c>
      <c r="AH84" t="str">
        <f t="shared" si="71"/>
        <v/>
      </c>
      <c r="AI84" t="str">
        <f t="shared" si="72"/>
        <v/>
      </c>
      <c r="AJ84" t="str">
        <f t="shared" si="73"/>
        <v/>
      </c>
      <c r="AK84" t="str">
        <f t="shared" si="74"/>
        <v/>
      </c>
      <c r="AL84" t="str">
        <f t="shared" si="75"/>
        <v/>
      </c>
      <c r="AM84" t="str">
        <f t="shared" si="76"/>
        <v/>
      </c>
      <c r="AN84" t="str">
        <f t="shared" si="77"/>
        <v/>
      </c>
      <c r="AO84" t="str">
        <f t="shared" si="78"/>
        <v/>
      </c>
      <c r="AP84" t="str">
        <f t="shared" si="79"/>
        <v/>
      </c>
      <c r="AQ84" t="str">
        <f t="shared" si="80"/>
        <v/>
      </c>
      <c r="AR84" t="str">
        <f t="shared" si="81"/>
        <v/>
      </c>
      <c r="AS84" t="str">
        <f t="shared" si="82"/>
        <v/>
      </c>
      <c r="AT84" t="str">
        <f t="shared" si="83"/>
        <v/>
      </c>
      <c r="AU84" t="str">
        <f t="shared" si="84"/>
        <v/>
      </c>
      <c r="AV84" t="str">
        <f t="shared" si="85"/>
        <v/>
      </c>
      <c r="AW84" t="str">
        <f t="shared" si="86"/>
        <v/>
      </c>
      <c r="AX84" t="str">
        <f t="shared" si="87"/>
        <v/>
      </c>
    </row>
    <row r="85" spans="2:50" x14ac:dyDescent="0.3">
      <c r="B85">
        <v>16</v>
      </c>
      <c r="C85">
        <v>2</v>
      </c>
      <c r="D85">
        <v>1153</v>
      </c>
      <c r="E85">
        <v>106.52</v>
      </c>
      <c r="F85">
        <v>758</v>
      </c>
      <c r="G85">
        <v>758</v>
      </c>
      <c r="H85">
        <v>758</v>
      </c>
      <c r="I85">
        <v>758</v>
      </c>
      <c r="J85">
        <v>758</v>
      </c>
      <c r="K85">
        <v>758</v>
      </c>
      <c r="L85">
        <v>758</v>
      </c>
      <c r="M85" t="str">
        <f t="shared" si="50"/>
        <v/>
      </c>
      <c r="N85" t="str">
        <f t="shared" si="51"/>
        <v/>
      </c>
      <c r="O85">
        <f t="shared" si="52"/>
        <v>1</v>
      </c>
      <c r="P85">
        <f t="shared" si="53"/>
        <v>1</v>
      </c>
      <c r="Q85">
        <f t="shared" si="54"/>
        <v>1</v>
      </c>
      <c r="R85">
        <f t="shared" si="55"/>
        <v>1</v>
      </c>
      <c r="S85">
        <f t="shared" si="56"/>
        <v>1</v>
      </c>
      <c r="T85">
        <f t="shared" si="57"/>
        <v>1</v>
      </c>
      <c r="U85" t="str">
        <f t="shared" si="58"/>
        <v/>
      </c>
      <c r="V85" t="str">
        <f t="shared" si="59"/>
        <v/>
      </c>
      <c r="W85" t="str">
        <f t="shared" si="60"/>
        <v/>
      </c>
      <c r="X85" t="str">
        <f t="shared" si="61"/>
        <v/>
      </c>
      <c r="Y85" t="str">
        <f t="shared" si="62"/>
        <v/>
      </c>
      <c r="Z85" t="str">
        <f t="shared" si="63"/>
        <v/>
      </c>
      <c r="AA85" t="str">
        <f t="shared" si="64"/>
        <v/>
      </c>
      <c r="AB85" t="str">
        <f t="shared" si="65"/>
        <v/>
      </c>
      <c r="AC85" t="str">
        <f t="shared" si="66"/>
        <v/>
      </c>
      <c r="AD85" t="str">
        <f t="shared" si="67"/>
        <v/>
      </c>
      <c r="AE85" t="str">
        <f t="shared" si="68"/>
        <v/>
      </c>
      <c r="AF85" t="str">
        <f t="shared" si="69"/>
        <v/>
      </c>
      <c r="AG85">
        <f t="shared" si="70"/>
        <v>1</v>
      </c>
      <c r="AH85">
        <f t="shared" si="71"/>
        <v>1</v>
      </c>
      <c r="AI85">
        <f t="shared" si="72"/>
        <v>1</v>
      </c>
      <c r="AJ85">
        <f t="shared" si="73"/>
        <v>1</v>
      </c>
      <c r="AK85">
        <f t="shared" si="74"/>
        <v>1</v>
      </c>
      <c r="AL85">
        <f t="shared" si="75"/>
        <v>1</v>
      </c>
      <c r="AM85" t="str">
        <f t="shared" si="76"/>
        <v/>
      </c>
      <c r="AN85" t="str">
        <f t="shared" si="77"/>
        <v/>
      </c>
      <c r="AO85" t="str">
        <f t="shared" si="78"/>
        <v/>
      </c>
      <c r="AP85" t="str">
        <f t="shared" si="79"/>
        <v/>
      </c>
      <c r="AQ85" t="str">
        <f t="shared" si="80"/>
        <v/>
      </c>
      <c r="AR85" t="str">
        <f t="shared" si="81"/>
        <v/>
      </c>
      <c r="AS85" t="str">
        <f t="shared" si="82"/>
        <v/>
      </c>
      <c r="AT85" t="str">
        <f t="shared" si="83"/>
        <v/>
      </c>
      <c r="AU85" t="str">
        <f t="shared" si="84"/>
        <v/>
      </c>
      <c r="AV85" t="str">
        <f t="shared" si="85"/>
        <v/>
      </c>
      <c r="AW85" t="str">
        <f t="shared" si="86"/>
        <v/>
      </c>
      <c r="AX85" t="str">
        <f t="shared" si="87"/>
        <v/>
      </c>
    </row>
    <row r="86" spans="2:50" x14ac:dyDescent="0.3">
      <c r="B86">
        <v>16</v>
      </c>
      <c r="C86">
        <v>3</v>
      </c>
      <c r="D86">
        <v>2047</v>
      </c>
      <c r="E86">
        <v>255.88</v>
      </c>
      <c r="F86">
        <v>2047</v>
      </c>
      <c r="G86">
        <v>2047</v>
      </c>
      <c r="H86">
        <v>2047</v>
      </c>
      <c r="I86">
        <v>2047</v>
      </c>
      <c r="J86">
        <v>2047</v>
      </c>
      <c r="K86">
        <v>2047</v>
      </c>
      <c r="L86">
        <v>2047</v>
      </c>
      <c r="M86" t="str">
        <f t="shared" si="50"/>
        <v/>
      </c>
      <c r="N86" t="str">
        <f t="shared" si="51"/>
        <v/>
      </c>
      <c r="O86">
        <f t="shared" si="52"/>
        <v>1</v>
      </c>
      <c r="P86">
        <f t="shared" si="53"/>
        <v>1</v>
      </c>
      <c r="Q86">
        <f t="shared" si="54"/>
        <v>1</v>
      </c>
      <c r="R86">
        <f t="shared" si="55"/>
        <v>1</v>
      </c>
      <c r="S86">
        <f t="shared" si="56"/>
        <v>1</v>
      </c>
      <c r="T86">
        <f t="shared" si="57"/>
        <v>1</v>
      </c>
      <c r="U86" t="str">
        <f t="shared" si="58"/>
        <v/>
      </c>
      <c r="V86" t="str">
        <f t="shared" si="59"/>
        <v/>
      </c>
      <c r="W86" t="str">
        <f t="shared" si="60"/>
        <v/>
      </c>
      <c r="X86" t="str">
        <f t="shared" si="61"/>
        <v/>
      </c>
      <c r="Y86" t="str">
        <f t="shared" si="62"/>
        <v/>
      </c>
      <c r="Z86" t="str">
        <f t="shared" si="63"/>
        <v/>
      </c>
      <c r="AA86" t="str">
        <f t="shared" si="64"/>
        <v/>
      </c>
      <c r="AB86" t="str">
        <f t="shared" si="65"/>
        <v/>
      </c>
      <c r="AC86" t="str">
        <f t="shared" si="66"/>
        <v/>
      </c>
      <c r="AD86" t="str">
        <f t="shared" si="67"/>
        <v/>
      </c>
      <c r="AE86" t="str">
        <f t="shared" si="68"/>
        <v/>
      </c>
      <c r="AF86" t="str">
        <f t="shared" si="69"/>
        <v/>
      </c>
      <c r="AG86" t="str">
        <f t="shared" si="70"/>
        <v/>
      </c>
      <c r="AH86" t="str">
        <f t="shared" si="71"/>
        <v/>
      </c>
      <c r="AI86" t="str">
        <f t="shared" si="72"/>
        <v/>
      </c>
      <c r="AJ86" t="str">
        <f t="shared" si="73"/>
        <v/>
      </c>
      <c r="AK86" t="str">
        <f t="shared" si="74"/>
        <v/>
      </c>
      <c r="AL86" t="str">
        <f t="shared" si="75"/>
        <v/>
      </c>
      <c r="AM86">
        <f t="shared" si="76"/>
        <v>1</v>
      </c>
      <c r="AN86">
        <f t="shared" si="77"/>
        <v>1</v>
      </c>
      <c r="AO86">
        <f t="shared" si="78"/>
        <v>1</v>
      </c>
      <c r="AP86">
        <f t="shared" si="79"/>
        <v>1</v>
      </c>
      <c r="AQ86">
        <f t="shared" si="80"/>
        <v>1</v>
      </c>
      <c r="AR86">
        <f t="shared" si="81"/>
        <v>1</v>
      </c>
      <c r="AS86" t="str">
        <f t="shared" si="82"/>
        <v/>
      </c>
      <c r="AT86" t="str">
        <f t="shared" si="83"/>
        <v/>
      </c>
      <c r="AU86" t="str">
        <f t="shared" si="84"/>
        <v/>
      </c>
      <c r="AV86" t="str">
        <f t="shared" si="85"/>
        <v/>
      </c>
      <c r="AW86" t="str">
        <f t="shared" si="86"/>
        <v/>
      </c>
      <c r="AX86" t="str">
        <f t="shared" si="87"/>
        <v/>
      </c>
    </row>
    <row r="87" spans="2:50" x14ac:dyDescent="0.3">
      <c r="B87">
        <v>16</v>
      </c>
      <c r="C87">
        <v>4</v>
      </c>
      <c r="D87">
        <v>1222</v>
      </c>
      <c r="E87">
        <v>129.16999999999999</v>
      </c>
      <c r="F87">
        <v>901</v>
      </c>
      <c r="G87">
        <v>901</v>
      </c>
      <c r="H87">
        <v>901</v>
      </c>
      <c r="I87">
        <v>901</v>
      </c>
      <c r="J87">
        <v>901</v>
      </c>
      <c r="K87">
        <v>901</v>
      </c>
      <c r="L87">
        <v>901</v>
      </c>
      <c r="M87">
        <f t="shared" si="50"/>
        <v>6114</v>
      </c>
      <c r="N87">
        <f t="shared" si="51"/>
        <v>6114</v>
      </c>
      <c r="O87">
        <f t="shared" si="52"/>
        <v>1</v>
      </c>
      <c r="P87">
        <f t="shared" si="53"/>
        <v>1</v>
      </c>
      <c r="Q87">
        <f t="shared" si="54"/>
        <v>1</v>
      </c>
      <c r="R87">
        <f t="shared" si="55"/>
        <v>1</v>
      </c>
      <c r="S87">
        <f t="shared" si="56"/>
        <v>1</v>
      </c>
      <c r="T87">
        <f t="shared" si="57"/>
        <v>1</v>
      </c>
      <c r="U87" t="str">
        <f t="shared" si="58"/>
        <v/>
      </c>
      <c r="V87" t="str">
        <f t="shared" si="59"/>
        <v/>
      </c>
      <c r="W87" t="str">
        <f t="shared" si="60"/>
        <v/>
      </c>
      <c r="X87" t="str">
        <f t="shared" si="61"/>
        <v/>
      </c>
      <c r="Y87" t="str">
        <f t="shared" si="62"/>
        <v/>
      </c>
      <c r="Z87" t="str">
        <f t="shared" si="63"/>
        <v/>
      </c>
      <c r="AA87" t="str">
        <f t="shared" si="64"/>
        <v/>
      </c>
      <c r="AB87" t="str">
        <f t="shared" si="65"/>
        <v/>
      </c>
      <c r="AC87" t="str">
        <f t="shared" si="66"/>
        <v/>
      </c>
      <c r="AD87" t="str">
        <f t="shared" si="67"/>
        <v/>
      </c>
      <c r="AE87" t="str">
        <f t="shared" si="68"/>
        <v/>
      </c>
      <c r="AF87" t="str">
        <f t="shared" si="69"/>
        <v/>
      </c>
      <c r="AG87" t="str">
        <f t="shared" si="70"/>
        <v/>
      </c>
      <c r="AH87" t="str">
        <f t="shared" si="71"/>
        <v/>
      </c>
      <c r="AI87" t="str">
        <f t="shared" si="72"/>
        <v/>
      </c>
      <c r="AJ87" t="str">
        <f t="shared" si="73"/>
        <v/>
      </c>
      <c r="AK87" t="str">
        <f t="shared" si="74"/>
        <v/>
      </c>
      <c r="AL87" t="str">
        <f t="shared" si="75"/>
        <v/>
      </c>
      <c r="AM87" t="str">
        <f t="shared" si="76"/>
        <v/>
      </c>
      <c r="AN87" t="str">
        <f t="shared" si="77"/>
        <v/>
      </c>
      <c r="AO87" t="str">
        <f t="shared" si="78"/>
        <v/>
      </c>
      <c r="AP87" t="str">
        <f t="shared" si="79"/>
        <v/>
      </c>
      <c r="AQ87" t="str">
        <f t="shared" si="80"/>
        <v/>
      </c>
      <c r="AR87" t="str">
        <f t="shared" si="81"/>
        <v/>
      </c>
      <c r="AS87">
        <f t="shared" si="82"/>
        <v>1</v>
      </c>
      <c r="AT87">
        <f t="shared" si="83"/>
        <v>1</v>
      </c>
      <c r="AU87">
        <f t="shared" si="84"/>
        <v>1</v>
      </c>
      <c r="AV87">
        <f t="shared" si="85"/>
        <v>1</v>
      </c>
      <c r="AW87">
        <f t="shared" si="86"/>
        <v>1</v>
      </c>
      <c r="AX87">
        <f t="shared" si="87"/>
        <v>1</v>
      </c>
    </row>
    <row r="88" spans="2:50" x14ac:dyDescent="0.3">
      <c r="B88">
        <v>17</v>
      </c>
      <c r="C88">
        <v>0</v>
      </c>
      <c r="D88">
        <v>1019</v>
      </c>
      <c r="E88">
        <v>126.04</v>
      </c>
      <c r="F88">
        <v>1004</v>
      </c>
      <c r="G88">
        <v>1004</v>
      </c>
      <c r="H88">
        <v>1004</v>
      </c>
      <c r="I88">
        <v>1004</v>
      </c>
      <c r="J88">
        <v>1004</v>
      </c>
      <c r="K88">
        <v>1004</v>
      </c>
      <c r="L88">
        <v>1004</v>
      </c>
      <c r="M88" t="str">
        <f t="shared" si="50"/>
        <v/>
      </c>
      <c r="N88" t="str">
        <f t="shared" si="51"/>
        <v/>
      </c>
      <c r="O88">
        <f t="shared" si="52"/>
        <v>1</v>
      </c>
      <c r="P88">
        <f t="shared" si="53"/>
        <v>1</v>
      </c>
      <c r="Q88">
        <f t="shared" si="54"/>
        <v>1</v>
      </c>
      <c r="R88">
        <f t="shared" si="55"/>
        <v>1</v>
      </c>
      <c r="S88">
        <f t="shared" si="56"/>
        <v>1</v>
      </c>
      <c r="T88">
        <f t="shared" si="57"/>
        <v>1</v>
      </c>
      <c r="U88">
        <f t="shared" si="58"/>
        <v>1</v>
      </c>
      <c r="V88">
        <f t="shared" si="59"/>
        <v>1</v>
      </c>
      <c r="W88">
        <f t="shared" si="60"/>
        <v>1</v>
      </c>
      <c r="X88">
        <f t="shared" si="61"/>
        <v>1</v>
      </c>
      <c r="Y88">
        <f t="shared" si="62"/>
        <v>1</v>
      </c>
      <c r="Z88">
        <f t="shared" si="63"/>
        <v>1</v>
      </c>
      <c r="AA88" t="str">
        <f t="shared" si="64"/>
        <v/>
      </c>
      <c r="AB88" t="str">
        <f t="shared" si="65"/>
        <v/>
      </c>
      <c r="AC88" t="str">
        <f t="shared" si="66"/>
        <v/>
      </c>
      <c r="AD88" t="str">
        <f t="shared" si="67"/>
        <v/>
      </c>
      <c r="AE88" t="str">
        <f t="shared" si="68"/>
        <v/>
      </c>
      <c r="AF88" t="str">
        <f t="shared" si="69"/>
        <v/>
      </c>
      <c r="AG88" t="str">
        <f t="shared" si="70"/>
        <v/>
      </c>
      <c r="AH88" t="str">
        <f t="shared" si="71"/>
        <v/>
      </c>
      <c r="AI88" t="str">
        <f t="shared" si="72"/>
        <v/>
      </c>
      <c r="AJ88" t="str">
        <f t="shared" si="73"/>
        <v/>
      </c>
      <c r="AK88" t="str">
        <f t="shared" si="74"/>
        <v/>
      </c>
      <c r="AL88" t="str">
        <f t="shared" si="75"/>
        <v/>
      </c>
      <c r="AM88" t="str">
        <f t="shared" si="76"/>
        <v/>
      </c>
      <c r="AN88" t="str">
        <f t="shared" si="77"/>
        <v/>
      </c>
      <c r="AO88" t="str">
        <f t="shared" si="78"/>
        <v/>
      </c>
      <c r="AP88" t="str">
        <f t="shared" si="79"/>
        <v/>
      </c>
      <c r="AQ88" t="str">
        <f t="shared" si="80"/>
        <v/>
      </c>
      <c r="AR88" t="str">
        <f t="shared" si="81"/>
        <v/>
      </c>
      <c r="AS88" t="str">
        <f t="shared" si="82"/>
        <v/>
      </c>
      <c r="AT88" t="str">
        <f t="shared" si="83"/>
        <v/>
      </c>
      <c r="AU88" t="str">
        <f t="shared" si="84"/>
        <v/>
      </c>
      <c r="AV88" t="str">
        <f t="shared" si="85"/>
        <v/>
      </c>
      <c r="AW88" t="str">
        <f t="shared" si="86"/>
        <v/>
      </c>
      <c r="AX88" t="str">
        <f t="shared" si="87"/>
        <v/>
      </c>
    </row>
    <row r="89" spans="2:50" x14ac:dyDescent="0.3">
      <c r="B89">
        <v>17</v>
      </c>
      <c r="C89">
        <v>1</v>
      </c>
      <c r="D89">
        <v>2040</v>
      </c>
      <c r="E89">
        <v>248.79</v>
      </c>
      <c r="F89">
        <v>1982</v>
      </c>
      <c r="G89">
        <v>1982</v>
      </c>
      <c r="H89">
        <v>1982</v>
      </c>
      <c r="I89">
        <v>1982</v>
      </c>
      <c r="J89">
        <v>1982</v>
      </c>
      <c r="K89">
        <v>1982</v>
      </c>
      <c r="L89">
        <v>1982</v>
      </c>
      <c r="M89" t="str">
        <f t="shared" si="50"/>
        <v/>
      </c>
      <c r="N89" t="str">
        <f t="shared" si="51"/>
        <v/>
      </c>
      <c r="O89">
        <f t="shared" si="52"/>
        <v>1</v>
      </c>
      <c r="P89">
        <f t="shared" si="53"/>
        <v>1</v>
      </c>
      <c r="Q89">
        <f t="shared" si="54"/>
        <v>1</v>
      </c>
      <c r="R89">
        <f t="shared" si="55"/>
        <v>1</v>
      </c>
      <c r="S89">
        <f t="shared" si="56"/>
        <v>1</v>
      </c>
      <c r="T89">
        <f t="shared" si="57"/>
        <v>1</v>
      </c>
      <c r="U89" t="str">
        <f t="shared" si="58"/>
        <v/>
      </c>
      <c r="V89" t="str">
        <f t="shared" si="59"/>
        <v/>
      </c>
      <c r="W89" t="str">
        <f t="shared" si="60"/>
        <v/>
      </c>
      <c r="X89" t="str">
        <f t="shared" si="61"/>
        <v/>
      </c>
      <c r="Y89" t="str">
        <f t="shared" si="62"/>
        <v/>
      </c>
      <c r="Z89" t="str">
        <f t="shared" si="63"/>
        <v/>
      </c>
      <c r="AA89">
        <f t="shared" si="64"/>
        <v>1</v>
      </c>
      <c r="AB89">
        <f t="shared" si="65"/>
        <v>1</v>
      </c>
      <c r="AC89">
        <f t="shared" si="66"/>
        <v>1</v>
      </c>
      <c r="AD89">
        <f t="shared" si="67"/>
        <v>1</v>
      </c>
      <c r="AE89">
        <f t="shared" si="68"/>
        <v>1</v>
      </c>
      <c r="AF89">
        <f t="shared" si="69"/>
        <v>1</v>
      </c>
      <c r="AG89" t="str">
        <f t="shared" si="70"/>
        <v/>
      </c>
      <c r="AH89" t="str">
        <f t="shared" si="71"/>
        <v/>
      </c>
      <c r="AI89" t="str">
        <f t="shared" si="72"/>
        <v/>
      </c>
      <c r="AJ89" t="str">
        <f t="shared" si="73"/>
        <v/>
      </c>
      <c r="AK89" t="str">
        <f t="shared" si="74"/>
        <v/>
      </c>
      <c r="AL89" t="str">
        <f t="shared" si="75"/>
        <v/>
      </c>
      <c r="AM89" t="str">
        <f t="shared" si="76"/>
        <v/>
      </c>
      <c r="AN89" t="str">
        <f t="shared" si="77"/>
        <v/>
      </c>
      <c r="AO89" t="str">
        <f t="shared" si="78"/>
        <v/>
      </c>
      <c r="AP89" t="str">
        <f t="shared" si="79"/>
        <v/>
      </c>
      <c r="AQ89" t="str">
        <f t="shared" si="80"/>
        <v/>
      </c>
      <c r="AR89" t="str">
        <f t="shared" si="81"/>
        <v/>
      </c>
      <c r="AS89" t="str">
        <f t="shared" si="82"/>
        <v/>
      </c>
      <c r="AT89" t="str">
        <f t="shared" si="83"/>
        <v/>
      </c>
      <c r="AU89" t="str">
        <f t="shared" si="84"/>
        <v/>
      </c>
      <c r="AV89" t="str">
        <f t="shared" si="85"/>
        <v/>
      </c>
      <c r="AW89" t="str">
        <f t="shared" si="86"/>
        <v/>
      </c>
      <c r="AX89" t="str">
        <f t="shared" si="87"/>
        <v/>
      </c>
    </row>
    <row r="90" spans="2:50" x14ac:dyDescent="0.3">
      <c r="B90">
        <v>17</v>
      </c>
      <c r="C90">
        <v>2</v>
      </c>
      <c r="D90">
        <v>835</v>
      </c>
      <c r="E90">
        <v>66.77</v>
      </c>
      <c r="F90">
        <v>440</v>
      </c>
      <c r="G90">
        <v>440</v>
      </c>
      <c r="H90">
        <v>440</v>
      </c>
      <c r="I90">
        <v>440</v>
      </c>
      <c r="J90">
        <v>440</v>
      </c>
      <c r="K90">
        <v>440</v>
      </c>
      <c r="L90">
        <v>440</v>
      </c>
      <c r="M90" t="str">
        <f t="shared" si="50"/>
        <v/>
      </c>
      <c r="N90" t="str">
        <f t="shared" si="51"/>
        <v/>
      </c>
      <c r="O90">
        <f t="shared" si="52"/>
        <v>1</v>
      </c>
      <c r="P90">
        <f t="shared" si="53"/>
        <v>1</v>
      </c>
      <c r="Q90">
        <f t="shared" si="54"/>
        <v>1</v>
      </c>
      <c r="R90">
        <f t="shared" si="55"/>
        <v>1</v>
      </c>
      <c r="S90">
        <f t="shared" si="56"/>
        <v>1</v>
      </c>
      <c r="T90">
        <f t="shared" si="57"/>
        <v>1</v>
      </c>
      <c r="U90" t="str">
        <f t="shared" si="58"/>
        <v/>
      </c>
      <c r="V90" t="str">
        <f t="shared" si="59"/>
        <v/>
      </c>
      <c r="W90" t="str">
        <f t="shared" si="60"/>
        <v/>
      </c>
      <c r="X90" t="str">
        <f t="shared" si="61"/>
        <v/>
      </c>
      <c r="Y90" t="str">
        <f t="shared" si="62"/>
        <v/>
      </c>
      <c r="Z90" t="str">
        <f t="shared" si="63"/>
        <v/>
      </c>
      <c r="AA90" t="str">
        <f t="shared" si="64"/>
        <v/>
      </c>
      <c r="AB90" t="str">
        <f t="shared" si="65"/>
        <v/>
      </c>
      <c r="AC90" t="str">
        <f t="shared" si="66"/>
        <v/>
      </c>
      <c r="AD90" t="str">
        <f t="shared" si="67"/>
        <v/>
      </c>
      <c r="AE90" t="str">
        <f t="shared" si="68"/>
        <v/>
      </c>
      <c r="AF90" t="str">
        <f t="shared" si="69"/>
        <v/>
      </c>
      <c r="AG90">
        <f t="shared" si="70"/>
        <v>1</v>
      </c>
      <c r="AH90">
        <f t="shared" si="71"/>
        <v>1</v>
      </c>
      <c r="AI90">
        <f t="shared" si="72"/>
        <v>1</v>
      </c>
      <c r="AJ90">
        <f t="shared" si="73"/>
        <v>1</v>
      </c>
      <c r="AK90">
        <f t="shared" si="74"/>
        <v>1</v>
      </c>
      <c r="AL90">
        <f t="shared" si="75"/>
        <v>1</v>
      </c>
      <c r="AM90" t="str">
        <f t="shared" si="76"/>
        <v/>
      </c>
      <c r="AN90" t="str">
        <f t="shared" si="77"/>
        <v/>
      </c>
      <c r="AO90" t="str">
        <f t="shared" si="78"/>
        <v/>
      </c>
      <c r="AP90" t="str">
        <f t="shared" si="79"/>
        <v/>
      </c>
      <c r="AQ90" t="str">
        <f t="shared" si="80"/>
        <v/>
      </c>
      <c r="AR90" t="str">
        <f t="shared" si="81"/>
        <v/>
      </c>
      <c r="AS90" t="str">
        <f t="shared" si="82"/>
        <v/>
      </c>
      <c r="AT90" t="str">
        <f t="shared" si="83"/>
        <v/>
      </c>
      <c r="AU90" t="str">
        <f t="shared" si="84"/>
        <v/>
      </c>
      <c r="AV90" t="str">
        <f t="shared" si="85"/>
        <v/>
      </c>
      <c r="AW90" t="str">
        <f t="shared" si="86"/>
        <v/>
      </c>
      <c r="AX90" t="str">
        <f t="shared" si="87"/>
        <v/>
      </c>
    </row>
    <row r="91" spans="2:50" x14ac:dyDescent="0.3">
      <c r="B91">
        <v>17</v>
      </c>
      <c r="C91">
        <v>3</v>
      </c>
      <c r="D91">
        <v>2155</v>
      </c>
      <c r="E91">
        <v>264.17</v>
      </c>
      <c r="F91">
        <v>2108</v>
      </c>
      <c r="G91">
        <v>2108</v>
      </c>
      <c r="H91">
        <v>2108</v>
      </c>
      <c r="I91">
        <v>2108</v>
      </c>
      <c r="J91">
        <v>2108</v>
      </c>
      <c r="K91">
        <v>2108</v>
      </c>
      <c r="L91">
        <v>2108</v>
      </c>
      <c r="M91" t="str">
        <f t="shared" si="50"/>
        <v/>
      </c>
      <c r="N91" t="str">
        <f t="shared" si="51"/>
        <v/>
      </c>
      <c r="O91">
        <f t="shared" si="52"/>
        <v>1</v>
      </c>
      <c r="P91">
        <f t="shared" si="53"/>
        <v>1</v>
      </c>
      <c r="Q91">
        <f t="shared" si="54"/>
        <v>1</v>
      </c>
      <c r="R91">
        <f t="shared" si="55"/>
        <v>1</v>
      </c>
      <c r="S91">
        <f t="shared" si="56"/>
        <v>1</v>
      </c>
      <c r="T91">
        <f t="shared" si="57"/>
        <v>1</v>
      </c>
      <c r="U91" t="str">
        <f t="shared" si="58"/>
        <v/>
      </c>
      <c r="V91" t="str">
        <f t="shared" si="59"/>
        <v/>
      </c>
      <c r="W91" t="str">
        <f t="shared" si="60"/>
        <v/>
      </c>
      <c r="X91" t="str">
        <f t="shared" si="61"/>
        <v/>
      </c>
      <c r="Y91" t="str">
        <f t="shared" si="62"/>
        <v/>
      </c>
      <c r="Z91" t="str">
        <f t="shared" si="63"/>
        <v/>
      </c>
      <c r="AA91" t="str">
        <f t="shared" si="64"/>
        <v/>
      </c>
      <c r="AB91" t="str">
        <f t="shared" si="65"/>
        <v/>
      </c>
      <c r="AC91" t="str">
        <f t="shared" si="66"/>
        <v/>
      </c>
      <c r="AD91" t="str">
        <f t="shared" si="67"/>
        <v/>
      </c>
      <c r="AE91" t="str">
        <f t="shared" si="68"/>
        <v/>
      </c>
      <c r="AF91" t="str">
        <f t="shared" si="69"/>
        <v/>
      </c>
      <c r="AG91" t="str">
        <f t="shared" si="70"/>
        <v/>
      </c>
      <c r="AH91" t="str">
        <f t="shared" si="71"/>
        <v/>
      </c>
      <c r="AI91" t="str">
        <f t="shared" si="72"/>
        <v/>
      </c>
      <c r="AJ91" t="str">
        <f t="shared" si="73"/>
        <v/>
      </c>
      <c r="AK91" t="str">
        <f t="shared" si="74"/>
        <v/>
      </c>
      <c r="AL91" t="str">
        <f t="shared" si="75"/>
        <v/>
      </c>
      <c r="AM91">
        <f t="shared" si="76"/>
        <v>1</v>
      </c>
      <c r="AN91">
        <f t="shared" si="77"/>
        <v>1</v>
      </c>
      <c r="AO91">
        <f t="shared" si="78"/>
        <v>1</v>
      </c>
      <c r="AP91">
        <f t="shared" si="79"/>
        <v>1</v>
      </c>
      <c r="AQ91">
        <f t="shared" si="80"/>
        <v>1</v>
      </c>
      <c r="AR91">
        <f t="shared" si="81"/>
        <v>1</v>
      </c>
      <c r="AS91" t="str">
        <f t="shared" si="82"/>
        <v/>
      </c>
      <c r="AT91" t="str">
        <f t="shared" si="83"/>
        <v/>
      </c>
      <c r="AU91" t="str">
        <f t="shared" si="84"/>
        <v/>
      </c>
      <c r="AV91" t="str">
        <f t="shared" si="85"/>
        <v/>
      </c>
      <c r="AW91" t="str">
        <f t="shared" si="86"/>
        <v/>
      </c>
      <c r="AX91" t="str">
        <f t="shared" si="87"/>
        <v/>
      </c>
    </row>
    <row r="92" spans="2:50" x14ac:dyDescent="0.3">
      <c r="B92">
        <v>17</v>
      </c>
      <c r="C92">
        <v>4</v>
      </c>
      <c r="D92">
        <v>844</v>
      </c>
      <c r="E92">
        <v>81.92</v>
      </c>
      <c r="F92">
        <v>523</v>
      </c>
      <c r="G92">
        <v>523</v>
      </c>
      <c r="H92">
        <v>523</v>
      </c>
      <c r="I92">
        <v>523</v>
      </c>
      <c r="J92">
        <v>523</v>
      </c>
      <c r="K92">
        <v>523</v>
      </c>
      <c r="L92">
        <v>523</v>
      </c>
      <c r="M92">
        <f t="shared" si="50"/>
        <v>6057</v>
      </c>
      <c r="N92">
        <f t="shared" si="51"/>
        <v>6057</v>
      </c>
      <c r="O92">
        <f t="shared" si="52"/>
        <v>1</v>
      </c>
      <c r="P92">
        <f t="shared" si="53"/>
        <v>1</v>
      </c>
      <c r="Q92">
        <f t="shared" si="54"/>
        <v>1</v>
      </c>
      <c r="R92">
        <f t="shared" si="55"/>
        <v>1</v>
      </c>
      <c r="S92">
        <f t="shared" si="56"/>
        <v>1</v>
      </c>
      <c r="T92">
        <f t="shared" si="57"/>
        <v>1</v>
      </c>
      <c r="U92" t="str">
        <f t="shared" si="58"/>
        <v/>
      </c>
      <c r="V92" t="str">
        <f t="shared" si="59"/>
        <v/>
      </c>
      <c r="W92" t="str">
        <f t="shared" si="60"/>
        <v/>
      </c>
      <c r="X92" t="str">
        <f t="shared" si="61"/>
        <v/>
      </c>
      <c r="Y92" t="str">
        <f t="shared" si="62"/>
        <v/>
      </c>
      <c r="Z92" t="str">
        <f t="shared" si="63"/>
        <v/>
      </c>
      <c r="AA92" t="str">
        <f t="shared" si="64"/>
        <v/>
      </c>
      <c r="AB92" t="str">
        <f t="shared" si="65"/>
        <v/>
      </c>
      <c r="AC92" t="str">
        <f t="shared" si="66"/>
        <v/>
      </c>
      <c r="AD92" t="str">
        <f t="shared" si="67"/>
        <v/>
      </c>
      <c r="AE92" t="str">
        <f t="shared" si="68"/>
        <v/>
      </c>
      <c r="AF92" t="str">
        <f t="shared" si="69"/>
        <v/>
      </c>
      <c r="AG92" t="str">
        <f t="shared" si="70"/>
        <v/>
      </c>
      <c r="AH92" t="str">
        <f t="shared" si="71"/>
        <v/>
      </c>
      <c r="AI92" t="str">
        <f t="shared" si="72"/>
        <v/>
      </c>
      <c r="AJ92" t="str">
        <f t="shared" si="73"/>
        <v/>
      </c>
      <c r="AK92" t="str">
        <f t="shared" si="74"/>
        <v/>
      </c>
      <c r="AL92" t="str">
        <f t="shared" si="75"/>
        <v/>
      </c>
      <c r="AM92" t="str">
        <f t="shared" si="76"/>
        <v/>
      </c>
      <c r="AN92" t="str">
        <f t="shared" si="77"/>
        <v/>
      </c>
      <c r="AO92" t="str">
        <f t="shared" si="78"/>
        <v/>
      </c>
      <c r="AP92" t="str">
        <f t="shared" si="79"/>
        <v/>
      </c>
      <c r="AQ92" t="str">
        <f t="shared" si="80"/>
        <v/>
      </c>
      <c r="AR92" t="str">
        <f t="shared" si="81"/>
        <v/>
      </c>
      <c r="AS92">
        <f t="shared" si="82"/>
        <v>1</v>
      </c>
      <c r="AT92">
        <f t="shared" si="83"/>
        <v>1</v>
      </c>
      <c r="AU92">
        <f t="shared" si="84"/>
        <v>1</v>
      </c>
      <c r="AV92">
        <f t="shared" si="85"/>
        <v>1</v>
      </c>
      <c r="AW92">
        <f t="shared" si="86"/>
        <v>1</v>
      </c>
      <c r="AX92">
        <f t="shared" si="87"/>
        <v>1</v>
      </c>
    </row>
    <row r="93" spans="2:50" x14ac:dyDescent="0.3">
      <c r="B93">
        <v>18</v>
      </c>
      <c r="C93">
        <v>0</v>
      </c>
      <c r="D93">
        <v>1203</v>
      </c>
      <c r="E93">
        <v>149.04</v>
      </c>
      <c r="F93">
        <v>1188</v>
      </c>
      <c r="G93">
        <v>1188</v>
      </c>
      <c r="H93">
        <v>1188</v>
      </c>
      <c r="I93">
        <v>1188</v>
      </c>
      <c r="J93">
        <v>1188</v>
      </c>
      <c r="K93">
        <v>1188</v>
      </c>
      <c r="L93">
        <v>1188</v>
      </c>
      <c r="M93" t="str">
        <f t="shared" si="50"/>
        <v/>
      </c>
      <c r="N93" t="str">
        <f t="shared" si="51"/>
        <v/>
      </c>
      <c r="O93">
        <f t="shared" si="52"/>
        <v>1</v>
      </c>
      <c r="P93">
        <f t="shared" si="53"/>
        <v>1</v>
      </c>
      <c r="Q93">
        <f t="shared" si="54"/>
        <v>1</v>
      </c>
      <c r="R93">
        <f t="shared" si="55"/>
        <v>1</v>
      </c>
      <c r="S93">
        <f t="shared" si="56"/>
        <v>1</v>
      </c>
      <c r="T93">
        <f t="shared" si="57"/>
        <v>1</v>
      </c>
      <c r="U93">
        <f t="shared" si="58"/>
        <v>1</v>
      </c>
      <c r="V93">
        <f t="shared" si="59"/>
        <v>1</v>
      </c>
      <c r="W93">
        <f t="shared" si="60"/>
        <v>1</v>
      </c>
      <c r="X93">
        <f t="shared" si="61"/>
        <v>1</v>
      </c>
      <c r="Y93">
        <f t="shared" si="62"/>
        <v>1</v>
      </c>
      <c r="Z93">
        <f t="shared" si="63"/>
        <v>1</v>
      </c>
      <c r="AA93" t="str">
        <f t="shared" si="64"/>
        <v/>
      </c>
      <c r="AB93" t="str">
        <f t="shared" si="65"/>
        <v/>
      </c>
      <c r="AC93" t="str">
        <f t="shared" si="66"/>
        <v/>
      </c>
      <c r="AD93" t="str">
        <f t="shared" si="67"/>
        <v/>
      </c>
      <c r="AE93" t="str">
        <f t="shared" si="68"/>
        <v/>
      </c>
      <c r="AF93" t="str">
        <f t="shared" si="69"/>
        <v/>
      </c>
      <c r="AG93" t="str">
        <f t="shared" si="70"/>
        <v/>
      </c>
      <c r="AH93" t="str">
        <f t="shared" si="71"/>
        <v/>
      </c>
      <c r="AI93" t="str">
        <f t="shared" si="72"/>
        <v/>
      </c>
      <c r="AJ93" t="str">
        <f t="shared" si="73"/>
        <v/>
      </c>
      <c r="AK93" t="str">
        <f t="shared" si="74"/>
        <v/>
      </c>
      <c r="AL93" t="str">
        <f t="shared" si="75"/>
        <v/>
      </c>
      <c r="AM93" t="str">
        <f t="shared" si="76"/>
        <v/>
      </c>
      <c r="AN93" t="str">
        <f t="shared" si="77"/>
        <v/>
      </c>
      <c r="AO93" t="str">
        <f t="shared" si="78"/>
        <v/>
      </c>
      <c r="AP93" t="str">
        <f t="shared" si="79"/>
        <v/>
      </c>
      <c r="AQ93" t="str">
        <f t="shared" si="80"/>
        <v/>
      </c>
      <c r="AR93" t="str">
        <f t="shared" si="81"/>
        <v/>
      </c>
      <c r="AS93" t="str">
        <f t="shared" si="82"/>
        <v/>
      </c>
      <c r="AT93" t="str">
        <f t="shared" si="83"/>
        <v/>
      </c>
      <c r="AU93" t="str">
        <f t="shared" si="84"/>
        <v/>
      </c>
      <c r="AV93" t="str">
        <f t="shared" si="85"/>
        <v/>
      </c>
      <c r="AW93" t="str">
        <f t="shared" si="86"/>
        <v/>
      </c>
      <c r="AX93" t="str">
        <f t="shared" si="87"/>
        <v/>
      </c>
    </row>
    <row r="94" spans="2:50" x14ac:dyDescent="0.3">
      <c r="B94">
        <v>18</v>
      </c>
      <c r="C94">
        <v>1</v>
      </c>
      <c r="D94">
        <v>1490</v>
      </c>
      <c r="E94">
        <v>180.04</v>
      </c>
      <c r="F94">
        <v>1432</v>
      </c>
      <c r="G94">
        <v>1432</v>
      </c>
      <c r="H94">
        <v>1432</v>
      </c>
      <c r="I94">
        <v>1432</v>
      </c>
      <c r="J94">
        <v>1432</v>
      </c>
      <c r="K94">
        <v>1432</v>
      </c>
      <c r="L94">
        <v>1432</v>
      </c>
      <c r="M94" t="str">
        <f t="shared" si="50"/>
        <v/>
      </c>
      <c r="N94" t="str">
        <f t="shared" si="51"/>
        <v/>
      </c>
      <c r="O94">
        <f t="shared" si="52"/>
        <v>1</v>
      </c>
      <c r="P94">
        <f t="shared" si="53"/>
        <v>1</v>
      </c>
      <c r="Q94">
        <f t="shared" si="54"/>
        <v>1</v>
      </c>
      <c r="R94">
        <f t="shared" si="55"/>
        <v>1</v>
      </c>
      <c r="S94">
        <f t="shared" si="56"/>
        <v>1</v>
      </c>
      <c r="T94">
        <f t="shared" si="57"/>
        <v>1</v>
      </c>
      <c r="U94" t="str">
        <f t="shared" si="58"/>
        <v/>
      </c>
      <c r="V94" t="str">
        <f t="shared" si="59"/>
        <v/>
      </c>
      <c r="W94" t="str">
        <f t="shared" si="60"/>
        <v/>
      </c>
      <c r="X94" t="str">
        <f t="shared" si="61"/>
        <v/>
      </c>
      <c r="Y94" t="str">
        <f t="shared" si="62"/>
        <v/>
      </c>
      <c r="Z94" t="str">
        <f t="shared" si="63"/>
        <v/>
      </c>
      <c r="AA94">
        <f t="shared" si="64"/>
        <v>1</v>
      </c>
      <c r="AB94">
        <f t="shared" si="65"/>
        <v>1</v>
      </c>
      <c r="AC94">
        <f t="shared" si="66"/>
        <v>1</v>
      </c>
      <c r="AD94">
        <f t="shared" si="67"/>
        <v>1</v>
      </c>
      <c r="AE94">
        <f t="shared" si="68"/>
        <v>1</v>
      </c>
      <c r="AF94">
        <f t="shared" si="69"/>
        <v>1</v>
      </c>
      <c r="AG94" t="str">
        <f t="shared" si="70"/>
        <v/>
      </c>
      <c r="AH94" t="str">
        <f t="shared" si="71"/>
        <v/>
      </c>
      <c r="AI94" t="str">
        <f t="shared" si="72"/>
        <v/>
      </c>
      <c r="AJ94" t="str">
        <f t="shared" si="73"/>
        <v/>
      </c>
      <c r="AK94" t="str">
        <f t="shared" si="74"/>
        <v/>
      </c>
      <c r="AL94" t="str">
        <f t="shared" si="75"/>
        <v/>
      </c>
      <c r="AM94" t="str">
        <f t="shared" si="76"/>
        <v/>
      </c>
      <c r="AN94" t="str">
        <f t="shared" si="77"/>
        <v/>
      </c>
      <c r="AO94" t="str">
        <f t="shared" si="78"/>
        <v/>
      </c>
      <c r="AP94" t="str">
        <f t="shared" si="79"/>
        <v/>
      </c>
      <c r="AQ94" t="str">
        <f t="shared" si="80"/>
        <v/>
      </c>
      <c r="AR94" t="str">
        <f t="shared" si="81"/>
        <v/>
      </c>
      <c r="AS94" t="str">
        <f t="shared" si="82"/>
        <v/>
      </c>
      <c r="AT94" t="str">
        <f t="shared" si="83"/>
        <v/>
      </c>
      <c r="AU94" t="str">
        <f t="shared" si="84"/>
        <v/>
      </c>
      <c r="AV94" t="str">
        <f t="shared" si="85"/>
        <v/>
      </c>
      <c r="AW94" t="str">
        <f t="shared" si="86"/>
        <v/>
      </c>
      <c r="AX94" t="str">
        <f t="shared" si="87"/>
        <v/>
      </c>
    </row>
    <row r="95" spans="2:50" x14ac:dyDescent="0.3">
      <c r="B95">
        <v>18</v>
      </c>
      <c r="C95">
        <v>2</v>
      </c>
      <c r="D95">
        <v>704</v>
      </c>
      <c r="E95">
        <v>50.4</v>
      </c>
      <c r="F95">
        <v>309</v>
      </c>
      <c r="G95">
        <v>309</v>
      </c>
      <c r="H95">
        <v>309</v>
      </c>
      <c r="I95">
        <v>309</v>
      </c>
      <c r="J95">
        <v>309</v>
      </c>
      <c r="K95">
        <v>309</v>
      </c>
      <c r="L95">
        <v>309</v>
      </c>
      <c r="M95" t="str">
        <f t="shared" si="50"/>
        <v/>
      </c>
      <c r="N95" t="str">
        <f t="shared" si="51"/>
        <v/>
      </c>
      <c r="O95">
        <f t="shared" si="52"/>
        <v>1</v>
      </c>
      <c r="P95">
        <f t="shared" si="53"/>
        <v>1</v>
      </c>
      <c r="Q95">
        <f t="shared" si="54"/>
        <v>1</v>
      </c>
      <c r="R95">
        <f t="shared" si="55"/>
        <v>1</v>
      </c>
      <c r="S95">
        <f t="shared" si="56"/>
        <v>1</v>
      </c>
      <c r="T95">
        <f t="shared" si="57"/>
        <v>1</v>
      </c>
      <c r="U95" t="str">
        <f t="shared" si="58"/>
        <v/>
      </c>
      <c r="V95" t="str">
        <f t="shared" si="59"/>
        <v/>
      </c>
      <c r="W95" t="str">
        <f t="shared" si="60"/>
        <v/>
      </c>
      <c r="X95" t="str">
        <f t="shared" si="61"/>
        <v/>
      </c>
      <c r="Y95" t="str">
        <f t="shared" si="62"/>
        <v/>
      </c>
      <c r="Z95" t="str">
        <f t="shared" si="63"/>
        <v/>
      </c>
      <c r="AA95" t="str">
        <f t="shared" si="64"/>
        <v/>
      </c>
      <c r="AB95" t="str">
        <f t="shared" si="65"/>
        <v/>
      </c>
      <c r="AC95" t="str">
        <f t="shared" si="66"/>
        <v/>
      </c>
      <c r="AD95" t="str">
        <f t="shared" si="67"/>
        <v/>
      </c>
      <c r="AE95" t="str">
        <f t="shared" si="68"/>
        <v/>
      </c>
      <c r="AF95" t="str">
        <f t="shared" si="69"/>
        <v/>
      </c>
      <c r="AG95">
        <f t="shared" si="70"/>
        <v>1</v>
      </c>
      <c r="AH95">
        <f t="shared" si="71"/>
        <v>1</v>
      </c>
      <c r="AI95">
        <f t="shared" si="72"/>
        <v>1</v>
      </c>
      <c r="AJ95">
        <f t="shared" si="73"/>
        <v>1</v>
      </c>
      <c r="AK95">
        <f t="shared" si="74"/>
        <v>1</v>
      </c>
      <c r="AL95">
        <f t="shared" si="75"/>
        <v>1</v>
      </c>
      <c r="AM95" t="str">
        <f t="shared" si="76"/>
        <v/>
      </c>
      <c r="AN95" t="str">
        <f t="shared" si="77"/>
        <v/>
      </c>
      <c r="AO95" t="str">
        <f t="shared" si="78"/>
        <v/>
      </c>
      <c r="AP95" t="str">
        <f t="shared" si="79"/>
        <v/>
      </c>
      <c r="AQ95" t="str">
        <f t="shared" si="80"/>
        <v/>
      </c>
      <c r="AR95" t="str">
        <f t="shared" si="81"/>
        <v/>
      </c>
      <c r="AS95" t="str">
        <f t="shared" si="82"/>
        <v/>
      </c>
      <c r="AT95" t="str">
        <f t="shared" si="83"/>
        <v/>
      </c>
      <c r="AU95" t="str">
        <f t="shared" si="84"/>
        <v/>
      </c>
      <c r="AV95" t="str">
        <f t="shared" si="85"/>
        <v/>
      </c>
      <c r="AW95" t="str">
        <f t="shared" si="86"/>
        <v/>
      </c>
      <c r="AX95" t="str">
        <f t="shared" si="87"/>
        <v/>
      </c>
    </row>
    <row r="96" spans="2:50" x14ac:dyDescent="0.3">
      <c r="B96">
        <v>18</v>
      </c>
      <c r="C96">
        <v>3</v>
      </c>
      <c r="D96">
        <v>2406</v>
      </c>
      <c r="E96">
        <v>300.75</v>
      </c>
      <c r="F96">
        <v>2406</v>
      </c>
      <c r="G96">
        <v>2406</v>
      </c>
      <c r="H96">
        <v>2406</v>
      </c>
      <c r="I96">
        <v>2406</v>
      </c>
      <c r="J96">
        <v>2406</v>
      </c>
      <c r="K96">
        <v>2406</v>
      </c>
      <c r="L96">
        <v>2406</v>
      </c>
      <c r="M96" t="str">
        <f t="shared" si="50"/>
        <v/>
      </c>
      <c r="N96" t="str">
        <f t="shared" si="51"/>
        <v/>
      </c>
      <c r="O96">
        <f t="shared" si="52"/>
        <v>1</v>
      </c>
      <c r="P96">
        <f t="shared" si="53"/>
        <v>1</v>
      </c>
      <c r="Q96">
        <f t="shared" si="54"/>
        <v>1</v>
      </c>
      <c r="R96">
        <f t="shared" si="55"/>
        <v>1</v>
      </c>
      <c r="S96">
        <f t="shared" si="56"/>
        <v>1</v>
      </c>
      <c r="T96">
        <f t="shared" si="57"/>
        <v>1</v>
      </c>
      <c r="U96" t="str">
        <f t="shared" si="58"/>
        <v/>
      </c>
      <c r="V96" t="str">
        <f t="shared" si="59"/>
        <v/>
      </c>
      <c r="W96" t="str">
        <f t="shared" si="60"/>
        <v/>
      </c>
      <c r="X96" t="str">
        <f t="shared" si="61"/>
        <v/>
      </c>
      <c r="Y96" t="str">
        <f t="shared" si="62"/>
        <v/>
      </c>
      <c r="Z96" t="str">
        <f t="shared" si="63"/>
        <v/>
      </c>
      <c r="AA96" t="str">
        <f t="shared" si="64"/>
        <v/>
      </c>
      <c r="AB96" t="str">
        <f t="shared" si="65"/>
        <v/>
      </c>
      <c r="AC96" t="str">
        <f t="shared" si="66"/>
        <v/>
      </c>
      <c r="AD96" t="str">
        <f t="shared" si="67"/>
        <v/>
      </c>
      <c r="AE96" t="str">
        <f t="shared" si="68"/>
        <v/>
      </c>
      <c r="AF96" t="str">
        <f t="shared" si="69"/>
        <v/>
      </c>
      <c r="AG96" t="str">
        <f t="shared" si="70"/>
        <v/>
      </c>
      <c r="AH96" t="str">
        <f t="shared" si="71"/>
        <v/>
      </c>
      <c r="AI96" t="str">
        <f t="shared" si="72"/>
        <v/>
      </c>
      <c r="AJ96" t="str">
        <f t="shared" si="73"/>
        <v/>
      </c>
      <c r="AK96" t="str">
        <f t="shared" si="74"/>
        <v/>
      </c>
      <c r="AL96" t="str">
        <f t="shared" si="75"/>
        <v/>
      </c>
      <c r="AM96">
        <f t="shared" si="76"/>
        <v>1</v>
      </c>
      <c r="AN96">
        <f t="shared" si="77"/>
        <v>1</v>
      </c>
      <c r="AO96">
        <f t="shared" si="78"/>
        <v>1</v>
      </c>
      <c r="AP96">
        <f t="shared" si="79"/>
        <v>1</v>
      </c>
      <c r="AQ96">
        <f t="shared" si="80"/>
        <v>1</v>
      </c>
      <c r="AR96">
        <f t="shared" si="81"/>
        <v>1</v>
      </c>
      <c r="AS96" t="str">
        <f t="shared" si="82"/>
        <v/>
      </c>
      <c r="AT96" t="str">
        <f t="shared" si="83"/>
        <v/>
      </c>
      <c r="AU96" t="str">
        <f t="shared" si="84"/>
        <v/>
      </c>
      <c r="AV96" t="str">
        <f t="shared" si="85"/>
        <v/>
      </c>
      <c r="AW96" t="str">
        <f t="shared" si="86"/>
        <v/>
      </c>
      <c r="AX96" t="str">
        <f t="shared" si="87"/>
        <v/>
      </c>
    </row>
    <row r="97" spans="2:50" x14ac:dyDescent="0.3">
      <c r="B97">
        <v>18</v>
      </c>
      <c r="C97">
        <v>4</v>
      </c>
      <c r="D97">
        <v>1009</v>
      </c>
      <c r="E97">
        <v>102.55</v>
      </c>
      <c r="F97">
        <v>688</v>
      </c>
      <c r="G97">
        <v>688</v>
      </c>
      <c r="H97">
        <v>688</v>
      </c>
      <c r="I97">
        <v>688</v>
      </c>
      <c r="J97">
        <v>688</v>
      </c>
      <c r="K97">
        <v>688</v>
      </c>
      <c r="L97">
        <v>688</v>
      </c>
      <c r="M97">
        <f t="shared" si="50"/>
        <v>6023</v>
      </c>
      <c r="N97">
        <f t="shared" si="51"/>
        <v>6023</v>
      </c>
      <c r="O97">
        <f t="shared" si="52"/>
        <v>1</v>
      </c>
      <c r="P97">
        <f t="shared" si="53"/>
        <v>1</v>
      </c>
      <c r="Q97">
        <f t="shared" si="54"/>
        <v>1</v>
      </c>
      <c r="R97">
        <f t="shared" si="55"/>
        <v>1</v>
      </c>
      <c r="S97">
        <f t="shared" si="56"/>
        <v>1</v>
      </c>
      <c r="T97">
        <f t="shared" si="57"/>
        <v>1</v>
      </c>
      <c r="U97" t="str">
        <f t="shared" si="58"/>
        <v/>
      </c>
      <c r="V97" t="str">
        <f t="shared" si="59"/>
        <v/>
      </c>
      <c r="W97" t="str">
        <f t="shared" si="60"/>
        <v/>
      </c>
      <c r="X97" t="str">
        <f t="shared" si="61"/>
        <v/>
      </c>
      <c r="Y97" t="str">
        <f t="shared" si="62"/>
        <v/>
      </c>
      <c r="Z97" t="str">
        <f t="shared" si="63"/>
        <v/>
      </c>
      <c r="AA97" t="str">
        <f t="shared" si="64"/>
        <v/>
      </c>
      <c r="AB97" t="str">
        <f t="shared" si="65"/>
        <v/>
      </c>
      <c r="AC97" t="str">
        <f t="shared" si="66"/>
        <v/>
      </c>
      <c r="AD97" t="str">
        <f t="shared" si="67"/>
        <v/>
      </c>
      <c r="AE97" t="str">
        <f t="shared" si="68"/>
        <v/>
      </c>
      <c r="AF97" t="str">
        <f t="shared" si="69"/>
        <v/>
      </c>
      <c r="AG97" t="str">
        <f t="shared" si="70"/>
        <v/>
      </c>
      <c r="AH97" t="str">
        <f t="shared" si="71"/>
        <v/>
      </c>
      <c r="AI97" t="str">
        <f t="shared" si="72"/>
        <v/>
      </c>
      <c r="AJ97" t="str">
        <f t="shared" si="73"/>
        <v/>
      </c>
      <c r="AK97" t="str">
        <f t="shared" si="74"/>
        <v/>
      </c>
      <c r="AL97" t="str">
        <f t="shared" si="75"/>
        <v/>
      </c>
      <c r="AM97" t="str">
        <f t="shared" si="76"/>
        <v/>
      </c>
      <c r="AN97" t="str">
        <f t="shared" si="77"/>
        <v/>
      </c>
      <c r="AO97" t="str">
        <f t="shared" si="78"/>
        <v/>
      </c>
      <c r="AP97" t="str">
        <f t="shared" si="79"/>
        <v/>
      </c>
      <c r="AQ97" t="str">
        <f t="shared" si="80"/>
        <v/>
      </c>
      <c r="AR97" t="str">
        <f t="shared" si="81"/>
        <v/>
      </c>
      <c r="AS97">
        <f t="shared" si="82"/>
        <v>1</v>
      </c>
      <c r="AT97">
        <f t="shared" si="83"/>
        <v>1</v>
      </c>
      <c r="AU97">
        <f t="shared" si="84"/>
        <v>1</v>
      </c>
      <c r="AV97">
        <f t="shared" si="85"/>
        <v>1</v>
      </c>
      <c r="AW97">
        <f t="shared" si="86"/>
        <v>1</v>
      </c>
      <c r="AX97">
        <f t="shared" si="87"/>
        <v>1</v>
      </c>
    </row>
    <row r="98" spans="2:50" x14ac:dyDescent="0.3">
      <c r="B98">
        <v>19</v>
      </c>
      <c r="C98">
        <v>0</v>
      </c>
      <c r="D98">
        <v>905</v>
      </c>
      <c r="E98">
        <v>113.13</v>
      </c>
      <c r="F98">
        <v>905</v>
      </c>
      <c r="G98">
        <v>905</v>
      </c>
      <c r="H98">
        <v>905</v>
      </c>
      <c r="I98">
        <v>905</v>
      </c>
      <c r="J98">
        <v>905</v>
      </c>
      <c r="K98">
        <v>905</v>
      </c>
      <c r="L98">
        <v>905</v>
      </c>
      <c r="M98" t="str">
        <f t="shared" si="50"/>
        <v/>
      </c>
      <c r="N98" t="str">
        <f t="shared" si="51"/>
        <v/>
      </c>
      <c r="O98">
        <f t="shared" si="52"/>
        <v>1</v>
      </c>
      <c r="P98">
        <f t="shared" si="53"/>
        <v>1</v>
      </c>
      <c r="Q98">
        <f t="shared" si="54"/>
        <v>1</v>
      </c>
      <c r="R98">
        <f t="shared" si="55"/>
        <v>1</v>
      </c>
      <c r="S98">
        <f t="shared" si="56"/>
        <v>1</v>
      </c>
      <c r="T98">
        <f t="shared" si="57"/>
        <v>1</v>
      </c>
      <c r="U98">
        <f t="shared" si="58"/>
        <v>1</v>
      </c>
      <c r="V98">
        <f t="shared" si="59"/>
        <v>1</v>
      </c>
      <c r="W98">
        <f t="shared" si="60"/>
        <v>1</v>
      </c>
      <c r="X98">
        <f t="shared" si="61"/>
        <v>1</v>
      </c>
      <c r="Y98">
        <f t="shared" si="62"/>
        <v>1</v>
      </c>
      <c r="Z98">
        <f t="shared" si="63"/>
        <v>1</v>
      </c>
      <c r="AA98" t="str">
        <f t="shared" si="64"/>
        <v/>
      </c>
      <c r="AB98" t="str">
        <f t="shared" si="65"/>
        <v/>
      </c>
      <c r="AC98" t="str">
        <f t="shared" si="66"/>
        <v/>
      </c>
      <c r="AD98" t="str">
        <f t="shared" si="67"/>
        <v/>
      </c>
      <c r="AE98" t="str">
        <f t="shared" si="68"/>
        <v/>
      </c>
      <c r="AF98" t="str">
        <f t="shared" si="69"/>
        <v/>
      </c>
      <c r="AG98" t="str">
        <f t="shared" si="70"/>
        <v/>
      </c>
      <c r="AH98" t="str">
        <f t="shared" si="71"/>
        <v/>
      </c>
      <c r="AI98" t="str">
        <f t="shared" si="72"/>
        <v/>
      </c>
      <c r="AJ98" t="str">
        <f t="shared" si="73"/>
        <v/>
      </c>
      <c r="AK98" t="str">
        <f t="shared" si="74"/>
        <v/>
      </c>
      <c r="AL98" t="str">
        <f t="shared" si="75"/>
        <v/>
      </c>
      <c r="AM98" t="str">
        <f t="shared" si="76"/>
        <v/>
      </c>
      <c r="AN98" t="str">
        <f t="shared" si="77"/>
        <v/>
      </c>
      <c r="AO98" t="str">
        <f t="shared" si="78"/>
        <v/>
      </c>
      <c r="AP98" t="str">
        <f t="shared" si="79"/>
        <v/>
      </c>
      <c r="AQ98" t="str">
        <f t="shared" si="80"/>
        <v/>
      </c>
      <c r="AR98" t="str">
        <f t="shared" si="81"/>
        <v/>
      </c>
      <c r="AS98" t="str">
        <f t="shared" si="82"/>
        <v/>
      </c>
      <c r="AT98" t="str">
        <f t="shared" si="83"/>
        <v/>
      </c>
      <c r="AU98" t="str">
        <f t="shared" si="84"/>
        <v/>
      </c>
      <c r="AV98" t="str">
        <f t="shared" si="85"/>
        <v/>
      </c>
      <c r="AW98" t="str">
        <f t="shared" si="86"/>
        <v/>
      </c>
      <c r="AX98" t="str">
        <f t="shared" si="87"/>
        <v/>
      </c>
    </row>
    <row r="99" spans="2:50" x14ac:dyDescent="0.3">
      <c r="B99">
        <v>19</v>
      </c>
      <c r="C99">
        <v>1</v>
      </c>
      <c r="D99">
        <v>1660</v>
      </c>
      <c r="E99">
        <v>169.96</v>
      </c>
      <c r="F99">
        <v>1284</v>
      </c>
      <c r="G99">
        <v>1284</v>
      </c>
      <c r="H99">
        <v>1284</v>
      </c>
      <c r="I99">
        <v>1284</v>
      </c>
      <c r="J99">
        <v>1284</v>
      </c>
      <c r="K99">
        <v>1284</v>
      </c>
      <c r="L99">
        <v>1284</v>
      </c>
      <c r="M99" t="str">
        <f t="shared" si="50"/>
        <v/>
      </c>
      <c r="N99" t="str">
        <f t="shared" si="51"/>
        <v/>
      </c>
      <c r="O99">
        <f t="shared" si="52"/>
        <v>1</v>
      </c>
      <c r="P99">
        <f t="shared" si="53"/>
        <v>1</v>
      </c>
      <c r="Q99">
        <f t="shared" si="54"/>
        <v>1</v>
      </c>
      <c r="R99">
        <f t="shared" si="55"/>
        <v>1</v>
      </c>
      <c r="S99">
        <f t="shared" si="56"/>
        <v>1</v>
      </c>
      <c r="T99">
        <f t="shared" si="57"/>
        <v>1</v>
      </c>
      <c r="U99" t="str">
        <f t="shared" si="58"/>
        <v/>
      </c>
      <c r="V99" t="str">
        <f t="shared" si="59"/>
        <v/>
      </c>
      <c r="W99" t="str">
        <f t="shared" si="60"/>
        <v/>
      </c>
      <c r="X99" t="str">
        <f t="shared" si="61"/>
        <v/>
      </c>
      <c r="Y99" t="str">
        <f t="shared" si="62"/>
        <v/>
      </c>
      <c r="Z99" t="str">
        <f t="shared" si="63"/>
        <v/>
      </c>
      <c r="AA99">
        <f t="shared" si="64"/>
        <v>1</v>
      </c>
      <c r="AB99">
        <f t="shared" si="65"/>
        <v>1</v>
      </c>
      <c r="AC99">
        <f t="shared" si="66"/>
        <v>1</v>
      </c>
      <c r="AD99">
        <f t="shared" si="67"/>
        <v>1</v>
      </c>
      <c r="AE99">
        <f t="shared" si="68"/>
        <v>1</v>
      </c>
      <c r="AF99">
        <f t="shared" si="69"/>
        <v>1</v>
      </c>
      <c r="AG99" t="str">
        <f t="shared" si="70"/>
        <v/>
      </c>
      <c r="AH99" t="str">
        <f t="shared" si="71"/>
        <v/>
      </c>
      <c r="AI99" t="str">
        <f t="shared" si="72"/>
        <v/>
      </c>
      <c r="AJ99" t="str">
        <f t="shared" si="73"/>
        <v/>
      </c>
      <c r="AK99" t="str">
        <f t="shared" si="74"/>
        <v/>
      </c>
      <c r="AL99" t="str">
        <f t="shared" si="75"/>
        <v/>
      </c>
      <c r="AM99" t="str">
        <f t="shared" si="76"/>
        <v/>
      </c>
      <c r="AN99" t="str">
        <f t="shared" si="77"/>
        <v/>
      </c>
      <c r="AO99" t="str">
        <f t="shared" si="78"/>
        <v/>
      </c>
      <c r="AP99" t="str">
        <f t="shared" si="79"/>
        <v/>
      </c>
      <c r="AQ99" t="str">
        <f t="shared" si="80"/>
        <v/>
      </c>
      <c r="AR99" t="str">
        <f t="shared" si="81"/>
        <v/>
      </c>
      <c r="AS99" t="str">
        <f t="shared" si="82"/>
        <v/>
      </c>
      <c r="AT99" t="str">
        <f t="shared" si="83"/>
        <v/>
      </c>
      <c r="AU99" t="str">
        <f t="shared" si="84"/>
        <v/>
      </c>
      <c r="AV99" t="str">
        <f t="shared" si="85"/>
        <v/>
      </c>
      <c r="AW99" t="str">
        <f t="shared" si="86"/>
        <v/>
      </c>
      <c r="AX99" t="str">
        <f t="shared" si="87"/>
        <v/>
      </c>
    </row>
    <row r="100" spans="2:50" x14ac:dyDescent="0.3">
      <c r="B100">
        <v>19</v>
      </c>
      <c r="C100">
        <v>2</v>
      </c>
      <c r="D100">
        <v>961</v>
      </c>
      <c r="E100">
        <v>92.16</v>
      </c>
      <c r="F100">
        <v>687</v>
      </c>
      <c r="G100">
        <v>687</v>
      </c>
      <c r="H100">
        <v>687</v>
      </c>
      <c r="I100">
        <v>687</v>
      </c>
      <c r="J100">
        <v>687</v>
      </c>
      <c r="K100">
        <v>687</v>
      </c>
      <c r="L100">
        <v>687</v>
      </c>
      <c r="M100" t="str">
        <f t="shared" si="50"/>
        <v/>
      </c>
      <c r="N100" t="str">
        <f t="shared" si="51"/>
        <v/>
      </c>
      <c r="O100">
        <f t="shared" si="52"/>
        <v>1</v>
      </c>
      <c r="P100">
        <f t="shared" si="53"/>
        <v>1</v>
      </c>
      <c r="Q100">
        <f t="shared" si="54"/>
        <v>1</v>
      </c>
      <c r="R100">
        <f t="shared" si="55"/>
        <v>1</v>
      </c>
      <c r="S100">
        <f t="shared" si="56"/>
        <v>1</v>
      </c>
      <c r="T100">
        <f t="shared" si="57"/>
        <v>1</v>
      </c>
      <c r="U100" t="str">
        <f t="shared" si="58"/>
        <v/>
      </c>
      <c r="V100" t="str">
        <f t="shared" si="59"/>
        <v/>
      </c>
      <c r="W100" t="str">
        <f t="shared" si="60"/>
        <v/>
      </c>
      <c r="X100" t="str">
        <f t="shared" si="61"/>
        <v/>
      </c>
      <c r="Y100" t="str">
        <f t="shared" si="62"/>
        <v/>
      </c>
      <c r="Z100" t="str">
        <f t="shared" si="63"/>
        <v/>
      </c>
      <c r="AA100" t="str">
        <f t="shared" si="64"/>
        <v/>
      </c>
      <c r="AB100" t="str">
        <f t="shared" si="65"/>
        <v/>
      </c>
      <c r="AC100" t="str">
        <f t="shared" si="66"/>
        <v/>
      </c>
      <c r="AD100" t="str">
        <f t="shared" si="67"/>
        <v/>
      </c>
      <c r="AE100" t="str">
        <f t="shared" si="68"/>
        <v/>
      </c>
      <c r="AF100" t="str">
        <f t="shared" si="69"/>
        <v/>
      </c>
      <c r="AG100">
        <f t="shared" si="70"/>
        <v>1</v>
      </c>
      <c r="AH100">
        <f t="shared" si="71"/>
        <v>1</v>
      </c>
      <c r="AI100">
        <f t="shared" si="72"/>
        <v>1</v>
      </c>
      <c r="AJ100">
        <f t="shared" si="73"/>
        <v>1</v>
      </c>
      <c r="AK100">
        <f t="shared" si="74"/>
        <v>1</v>
      </c>
      <c r="AL100">
        <f t="shared" si="75"/>
        <v>1</v>
      </c>
      <c r="AM100" t="str">
        <f t="shared" si="76"/>
        <v/>
      </c>
      <c r="AN100" t="str">
        <f t="shared" si="77"/>
        <v/>
      </c>
      <c r="AO100" t="str">
        <f t="shared" si="78"/>
        <v/>
      </c>
      <c r="AP100" t="str">
        <f t="shared" si="79"/>
        <v/>
      </c>
      <c r="AQ100" t="str">
        <f t="shared" si="80"/>
        <v/>
      </c>
      <c r="AR100" t="str">
        <f t="shared" si="81"/>
        <v/>
      </c>
      <c r="AS100" t="str">
        <f t="shared" si="82"/>
        <v/>
      </c>
      <c r="AT100" t="str">
        <f t="shared" si="83"/>
        <v/>
      </c>
      <c r="AU100" t="str">
        <f t="shared" si="84"/>
        <v/>
      </c>
      <c r="AV100" t="str">
        <f t="shared" si="85"/>
        <v/>
      </c>
      <c r="AW100" t="str">
        <f t="shared" si="86"/>
        <v/>
      </c>
      <c r="AX100" t="str">
        <f t="shared" si="87"/>
        <v/>
      </c>
    </row>
    <row r="101" spans="2:50" x14ac:dyDescent="0.3">
      <c r="B101">
        <v>19</v>
      </c>
      <c r="C101">
        <v>3</v>
      </c>
      <c r="D101">
        <v>2273</v>
      </c>
      <c r="E101">
        <v>260.5</v>
      </c>
      <c r="F101">
        <v>2048</v>
      </c>
      <c r="G101">
        <v>2048</v>
      </c>
      <c r="H101">
        <v>2048</v>
      </c>
      <c r="I101">
        <v>2048</v>
      </c>
      <c r="J101">
        <v>2048</v>
      </c>
      <c r="K101">
        <v>2048</v>
      </c>
      <c r="L101">
        <v>2048</v>
      </c>
      <c r="M101" t="str">
        <f t="shared" si="50"/>
        <v/>
      </c>
      <c r="N101" t="str">
        <f t="shared" si="51"/>
        <v/>
      </c>
      <c r="O101">
        <f t="shared" si="52"/>
        <v>1</v>
      </c>
      <c r="P101">
        <f t="shared" si="53"/>
        <v>1</v>
      </c>
      <c r="Q101">
        <f t="shared" si="54"/>
        <v>1</v>
      </c>
      <c r="R101">
        <f t="shared" si="55"/>
        <v>1</v>
      </c>
      <c r="S101">
        <f t="shared" si="56"/>
        <v>1</v>
      </c>
      <c r="T101">
        <f t="shared" si="57"/>
        <v>1</v>
      </c>
      <c r="U101" t="str">
        <f t="shared" si="58"/>
        <v/>
      </c>
      <c r="V101" t="str">
        <f t="shared" si="59"/>
        <v/>
      </c>
      <c r="W101" t="str">
        <f t="shared" si="60"/>
        <v/>
      </c>
      <c r="X101" t="str">
        <f t="shared" si="61"/>
        <v/>
      </c>
      <c r="Y101" t="str">
        <f t="shared" si="62"/>
        <v/>
      </c>
      <c r="Z101" t="str">
        <f t="shared" si="63"/>
        <v/>
      </c>
      <c r="AA101" t="str">
        <f t="shared" si="64"/>
        <v/>
      </c>
      <c r="AB101" t="str">
        <f t="shared" si="65"/>
        <v/>
      </c>
      <c r="AC101" t="str">
        <f t="shared" si="66"/>
        <v/>
      </c>
      <c r="AD101" t="str">
        <f t="shared" si="67"/>
        <v/>
      </c>
      <c r="AE101" t="str">
        <f t="shared" si="68"/>
        <v/>
      </c>
      <c r="AF101" t="str">
        <f t="shared" si="69"/>
        <v/>
      </c>
      <c r="AG101" t="str">
        <f t="shared" si="70"/>
        <v/>
      </c>
      <c r="AH101" t="str">
        <f t="shared" si="71"/>
        <v/>
      </c>
      <c r="AI101" t="str">
        <f t="shared" si="72"/>
        <v/>
      </c>
      <c r="AJ101" t="str">
        <f t="shared" si="73"/>
        <v/>
      </c>
      <c r="AK101" t="str">
        <f t="shared" si="74"/>
        <v/>
      </c>
      <c r="AL101" t="str">
        <f t="shared" si="75"/>
        <v/>
      </c>
      <c r="AM101">
        <f t="shared" si="76"/>
        <v>1</v>
      </c>
      <c r="AN101">
        <f t="shared" si="77"/>
        <v>1</v>
      </c>
      <c r="AO101">
        <f t="shared" si="78"/>
        <v>1</v>
      </c>
      <c r="AP101">
        <f t="shared" si="79"/>
        <v>1</v>
      </c>
      <c r="AQ101">
        <f t="shared" si="80"/>
        <v>1</v>
      </c>
      <c r="AR101">
        <f t="shared" si="81"/>
        <v>1</v>
      </c>
      <c r="AS101" t="str">
        <f t="shared" si="82"/>
        <v/>
      </c>
      <c r="AT101" t="str">
        <f t="shared" si="83"/>
        <v/>
      </c>
      <c r="AU101" t="str">
        <f t="shared" si="84"/>
        <v/>
      </c>
      <c r="AV101" t="str">
        <f t="shared" si="85"/>
        <v/>
      </c>
      <c r="AW101" t="str">
        <f t="shared" si="86"/>
        <v/>
      </c>
      <c r="AX101" t="str">
        <f t="shared" si="87"/>
        <v/>
      </c>
    </row>
    <row r="102" spans="2:50" x14ac:dyDescent="0.3">
      <c r="B102">
        <v>19</v>
      </c>
      <c r="C102">
        <v>4</v>
      </c>
      <c r="D102">
        <v>1078</v>
      </c>
      <c r="E102">
        <v>134.75</v>
      </c>
      <c r="F102">
        <v>1078</v>
      </c>
      <c r="G102">
        <v>1078</v>
      </c>
      <c r="H102">
        <v>1078</v>
      </c>
      <c r="I102">
        <v>1078</v>
      </c>
      <c r="J102">
        <v>1078</v>
      </c>
      <c r="K102">
        <v>1078</v>
      </c>
      <c r="L102">
        <v>1078</v>
      </c>
      <c r="M102">
        <f t="shared" si="50"/>
        <v>6002</v>
      </c>
      <c r="N102">
        <f t="shared" si="51"/>
        <v>6002</v>
      </c>
      <c r="O102">
        <f t="shared" si="52"/>
        <v>1</v>
      </c>
      <c r="P102">
        <f t="shared" si="53"/>
        <v>1</v>
      </c>
      <c r="Q102">
        <f t="shared" si="54"/>
        <v>1</v>
      </c>
      <c r="R102">
        <f t="shared" si="55"/>
        <v>1</v>
      </c>
      <c r="S102">
        <f t="shared" si="56"/>
        <v>1</v>
      </c>
      <c r="T102">
        <f t="shared" si="57"/>
        <v>1</v>
      </c>
      <c r="U102" t="str">
        <f t="shared" si="58"/>
        <v/>
      </c>
      <c r="V102" t="str">
        <f t="shared" si="59"/>
        <v/>
      </c>
      <c r="W102" t="str">
        <f t="shared" si="60"/>
        <v/>
      </c>
      <c r="X102" t="str">
        <f t="shared" si="61"/>
        <v/>
      </c>
      <c r="Y102" t="str">
        <f t="shared" si="62"/>
        <v/>
      </c>
      <c r="Z102" t="str">
        <f t="shared" si="63"/>
        <v/>
      </c>
      <c r="AA102" t="str">
        <f t="shared" si="64"/>
        <v/>
      </c>
      <c r="AB102" t="str">
        <f t="shared" si="65"/>
        <v/>
      </c>
      <c r="AC102" t="str">
        <f t="shared" si="66"/>
        <v/>
      </c>
      <c r="AD102" t="str">
        <f t="shared" si="67"/>
        <v/>
      </c>
      <c r="AE102" t="str">
        <f t="shared" si="68"/>
        <v/>
      </c>
      <c r="AF102" t="str">
        <f t="shared" si="69"/>
        <v/>
      </c>
      <c r="AG102" t="str">
        <f t="shared" si="70"/>
        <v/>
      </c>
      <c r="AH102" t="str">
        <f t="shared" si="71"/>
        <v/>
      </c>
      <c r="AI102" t="str">
        <f t="shared" si="72"/>
        <v/>
      </c>
      <c r="AJ102" t="str">
        <f t="shared" si="73"/>
        <v/>
      </c>
      <c r="AK102" t="str">
        <f t="shared" si="74"/>
        <v/>
      </c>
      <c r="AL102" t="str">
        <f t="shared" si="75"/>
        <v/>
      </c>
      <c r="AM102" t="str">
        <f t="shared" si="76"/>
        <v/>
      </c>
      <c r="AN102" t="str">
        <f t="shared" si="77"/>
        <v/>
      </c>
      <c r="AO102" t="str">
        <f t="shared" si="78"/>
        <v/>
      </c>
      <c r="AP102" t="str">
        <f t="shared" si="79"/>
        <v/>
      </c>
      <c r="AQ102" t="str">
        <f t="shared" si="80"/>
        <v/>
      </c>
      <c r="AR102" t="str">
        <f t="shared" si="81"/>
        <v/>
      </c>
      <c r="AS102">
        <f t="shared" si="82"/>
        <v>1</v>
      </c>
      <c r="AT102">
        <f t="shared" si="83"/>
        <v>1</v>
      </c>
      <c r="AU102">
        <f t="shared" si="84"/>
        <v>1</v>
      </c>
      <c r="AV102">
        <f t="shared" si="85"/>
        <v>1</v>
      </c>
      <c r="AW102">
        <f t="shared" si="86"/>
        <v>1</v>
      </c>
      <c r="AX102">
        <f t="shared" si="87"/>
        <v>1</v>
      </c>
    </row>
    <row r="103" spans="2:50" x14ac:dyDescent="0.3">
      <c r="B103">
        <v>20</v>
      </c>
      <c r="C103">
        <v>0</v>
      </c>
      <c r="D103">
        <v>682</v>
      </c>
      <c r="E103">
        <v>75.510000000000005</v>
      </c>
      <c r="F103">
        <v>594</v>
      </c>
      <c r="G103">
        <v>594</v>
      </c>
      <c r="H103">
        <v>594</v>
      </c>
      <c r="I103">
        <v>594</v>
      </c>
      <c r="J103">
        <v>594</v>
      </c>
      <c r="K103">
        <v>594</v>
      </c>
      <c r="L103">
        <v>594</v>
      </c>
      <c r="M103" t="str">
        <f t="shared" si="50"/>
        <v/>
      </c>
      <c r="N103" t="str">
        <f t="shared" si="51"/>
        <v/>
      </c>
      <c r="O103">
        <f t="shared" si="52"/>
        <v>1</v>
      </c>
      <c r="P103">
        <f t="shared" si="53"/>
        <v>1</v>
      </c>
      <c r="Q103">
        <f t="shared" si="54"/>
        <v>1</v>
      </c>
      <c r="R103">
        <f t="shared" si="55"/>
        <v>1</v>
      </c>
      <c r="S103">
        <f t="shared" si="56"/>
        <v>1</v>
      </c>
      <c r="T103">
        <f t="shared" si="57"/>
        <v>1</v>
      </c>
      <c r="U103">
        <f t="shared" si="58"/>
        <v>1</v>
      </c>
      <c r="V103">
        <f t="shared" si="59"/>
        <v>1</v>
      </c>
      <c r="W103">
        <f t="shared" si="60"/>
        <v>1</v>
      </c>
      <c r="X103">
        <f t="shared" si="61"/>
        <v>1</v>
      </c>
      <c r="Y103">
        <f t="shared" si="62"/>
        <v>1</v>
      </c>
      <c r="Z103">
        <f t="shared" si="63"/>
        <v>1</v>
      </c>
      <c r="AA103" t="str">
        <f t="shared" si="64"/>
        <v/>
      </c>
      <c r="AB103" t="str">
        <f t="shared" si="65"/>
        <v/>
      </c>
      <c r="AC103" t="str">
        <f t="shared" si="66"/>
        <v/>
      </c>
      <c r="AD103" t="str">
        <f t="shared" si="67"/>
        <v/>
      </c>
      <c r="AE103" t="str">
        <f t="shared" si="68"/>
        <v/>
      </c>
      <c r="AF103" t="str">
        <f t="shared" si="69"/>
        <v/>
      </c>
      <c r="AG103" t="str">
        <f t="shared" si="70"/>
        <v/>
      </c>
      <c r="AH103" t="str">
        <f t="shared" si="71"/>
        <v/>
      </c>
      <c r="AI103" t="str">
        <f t="shared" si="72"/>
        <v/>
      </c>
      <c r="AJ103" t="str">
        <f t="shared" si="73"/>
        <v/>
      </c>
      <c r="AK103" t="str">
        <f t="shared" si="74"/>
        <v/>
      </c>
      <c r="AL103" t="str">
        <f t="shared" si="75"/>
        <v/>
      </c>
      <c r="AM103" t="str">
        <f t="shared" si="76"/>
        <v/>
      </c>
      <c r="AN103" t="str">
        <f t="shared" si="77"/>
        <v/>
      </c>
      <c r="AO103" t="str">
        <f t="shared" si="78"/>
        <v/>
      </c>
      <c r="AP103" t="str">
        <f t="shared" si="79"/>
        <v/>
      </c>
      <c r="AQ103" t="str">
        <f t="shared" si="80"/>
        <v/>
      </c>
      <c r="AR103" t="str">
        <f t="shared" si="81"/>
        <v/>
      </c>
      <c r="AS103" t="str">
        <f t="shared" si="82"/>
        <v/>
      </c>
      <c r="AT103" t="str">
        <f t="shared" si="83"/>
        <v/>
      </c>
      <c r="AU103" t="str">
        <f t="shared" si="84"/>
        <v/>
      </c>
      <c r="AV103" t="str">
        <f t="shared" si="85"/>
        <v/>
      </c>
      <c r="AW103" t="str">
        <f t="shared" si="86"/>
        <v/>
      </c>
      <c r="AX103" t="str">
        <f t="shared" si="87"/>
        <v/>
      </c>
    </row>
    <row r="104" spans="2:50" x14ac:dyDescent="0.3">
      <c r="B104">
        <v>20</v>
      </c>
      <c r="C104">
        <v>1</v>
      </c>
      <c r="D104">
        <v>2210</v>
      </c>
      <c r="E104">
        <v>238.71</v>
      </c>
      <c r="F104">
        <v>1834</v>
      </c>
      <c r="G104">
        <v>1834</v>
      </c>
      <c r="H104">
        <v>1834</v>
      </c>
      <c r="I104">
        <v>1834</v>
      </c>
      <c r="J104">
        <v>1834</v>
      </c>
      <c r="K104">
        <v>1834</v>
      </c>
      <c r="L104">
        <v>1834</v>
      </c>
      <c r="M104" t="str">
        <f t="shared" si="50"/>
        <v/>
      </c>
      <c r="N104" t="str">
        <f t="shared" si="51"/>
        <v/>
      </c>
      <c r="O104">
        <f t="shared" si="52"/>
        <v>1</v>
      </c>
      <c r="P104">
        <f t="shared" si="53"/>
        <v>1</v>
      </c>
      <c r="Q104">
        <f t="shared" si="54"/>
        <v>1</v>
      </c>
      <c r="R104">
        <f t="shared" si="55"/>
        <v>1</v>
      </c>
      <c r="S104">
        <f t="shared" si="56"/>
        <v>1</v>
      </c>
      <c r="T104">
        <f t="shared" si="57"/>
        <v>1</v>
      </c>
      <c r="U104" t="str">
        <f t="shared" si="58"/>
        <v/>
      </c>
      <c r="V104" t="str">
        <f t="shared" si="59"/>
        <v/>
      </c>
      <c r="W104" t="str">
        <f t="shared" si="60"/>
        <v/>
      </c>
      <c r="X104" t="str">
        <f t="shared" si="61"/>
        <v/>
      </c>
      <c r="Y104" t="str">
        <f t="shared" si="62"/>
        <v/>
      </c>
      <c r="Z104" t="str">
        <f t="shared" si="63"/>
        <v/>
      </c>
      <c r="AA104">
        <f t="shared" si="64"/>
        <v>1</v>
      </c>
      <c r="AB104">
        <f t="shared" si="65"/>
        <v>1</v>
      </c>
      <c r="AC104">
        <f t="shared" si="66"/>
        <v>1</v>
      </c>
      <c r="AD104">
        <f t="shared" si="67"/>
        <v>1</v>
      </c>
      <c r="AE104">
        <f t="shared" si="68"/>
        <v>1</v>
      </c>
      <c r="AF104">
        <f t="shared" si="69"/>
        <v>1</v>
      </c>
      <c r="AG104" t="str">
        <f t="shared" si="70"/>
        <v/>
      </c>
      <c r="AH104" t="str">
        <f t="shared" si="71"/>
        <v/>
      </c>
      <c r="AI104" t="str">
        <f t="shared" si="72"/>
        <v/>
      </c>
      <c r="AJ104" t="str">
        <f t="shared" si="73"/>
        <v/>
      </c>
      <c r="AK104" t="str">
        <f t="shared" si="74"/>
        <v/>
      </c>
      <c r="AL104" t="str">
        <f t="shared" si="75"/>
        <v/>
      </c>
      <c r="AM104" t="str">
        <f t="shared" si="76"/>
        <v/>
      </c>
      <c r="AN104" t="str">
        <f t="shared" si="77"/>
        <v/>
      </c>
      <c r="AO104" t="str">
        <f t="shared" si="78"/>
        <v/>
      </c>
      <c r="AP104" t="str">
        <f t="shared" si="79"/>
        <v/>
      </c>
      <c r="AQ104" t="str">
        <f t="shared" si="80"/>
        <v/>
      </c>
      <c r="AR104" t="str">
        <f t="shared" si="81"/>
        <v/>
      </c>
      <c r="AS104" t="str">
        <f t="shared" si="82"/>
        <v/>
      </c>
      <c r="AT104" t="str">
        <f t="shared" si="83"/>
        <v/>
      </c>
      <c r="AU104" t="str">
        <f t="shared" si="84"/>
        <v/>
      </c>
      <c r="AV104" t="str">
        <f t="shared" si="85"/>
        <v/>
      </c>
      <c r="AW104" t="str">
        <f t="shared" si="86"/>
        <v/>
      </c>
      <c r="AX104" t="str">
        <f t="shared" si="87"/>
        <v/>
      </c>
    </row>
    <row r="105" spans="2:50" x14ac:dyDescent="0.3">
      <c r="B105">
        <v>20</v>
      </c>
      <c r="C105">
        <v>2</v>
      </c>
      <c r="D105">
        <v>1092</v>
      </c>
      <c r="E105">
        <v>108.54</v>
      </c>
      <c r="F105">
        <v>818</v>
      </c>
      <c r="G105">
        <v>818</v>
      </c>
      <c r="H105">
        <v>818</v>
      </c>
      <c r="I105">
        <v>818</v>
      </c>
      <c r="J105">
        <v>818</v>
      </c>
      <c r="K105">
        <v>818</v>
      </c>
      <c r="L105">
        <v>818</v>
      </c>
      <c r="M105" t="str">
        <f t="shared" si="50"/>
        <v/>
      </c>
      <c r="N105" t="str">
        <f t="shared" si="51"/>
        <v/>
      </c>
      <c r="O105">
        <f t="shared" si="52"/>
        <v>1</v>
      </c>
      <c r="P105">
        <f t="shared" si="53"/>
        <v>1</v>
      </c>
      <c r="Q105">
        <f t="shared" si="54"/>
        <v>1</v>
      </c>
      <c r="R105">
        <f t="shared" si="55"/>
        <v>1</v>
      </c>
      <c r="S105">
        <f t="shared" si="56"/>
        <v>1</v>
      </c>
      <c r="T105">
        <f t="shared" si="57"/>
        <v>1</v>
      </c>
      <c r="U105" t="str">
        <f t="shared" si="58"/>
        <v/>
      </c>
      <c r="V105" t="str">
        <f t="shared" si="59"/>
        <v/>
      </c>
      <c r="W105" t="str">
        <f t="shared" si="60"/>
        <v/>
      </c>
      <c r="X105" t="str">
        <f t="shared" si="61"/>
        <v/>
      </c>
      <c r="Y105" t="str">
        <f t="shared" si="62"/>
        <v/>
      </c>
      <c r="Z105" t="str">
        <f t="shared" si="63"/>
        <v/>
      </c>
      <c r="AA105" t="str">
        <f t="shared" si="64"/>
        <v/>
      </c>
      <c r="AB105" t="str">
        <f t="shared" si="65"/>
        <v/>
      </c>
      <c r="AC105" t="str">
        <f t="shared" si="66"/>
        <v/>
      </c>
      <c r="AD105" t="str">
        <f t="shared" si="67"/>
        <v/>
      </c>
      <c r="AE105" t="str">
        <f t="shared" si="68"/>
        <v/>
      </c>
      <c r="AF105" t="str">
        <f t="shared" si="69"/>
        <v/>
      </c>
      <c r="AG105">
        <f t="shared" si="70"/>
        <v>1</v>
      </c>
      <c r="AH105">
        <f t="shared" si="71"/>
        <v>1</v>
      </c>
      <c r="AI105">
        <f t="shared" si="72"/>
        <v>1</v>
      </c>
      <c r="AJ105">
        <f t="shared" si="73"/>
        <v>1</v>
      </c>
      <c r="AK105">
        <f t="shared" si="74"/>
        <v>1</v>
      </c>
      <c r="AL105">
        <f t="shared" si="75"/>
        <v>1</v>
      </c>
      <c r="AM105" t="str">
        <f t="shared" si="76"/>
        <v/>
      </c>
      <c r="AN105" t="str">
        <f t="shared" si="77"/>
        <v/>
      </c>
      <c r="AO105" t="str">
        <f t="shared" si="78"/>
        <v/>
      </c>
      <c r="AP105" t="str">
        <f t="shared" si="79"/>
        <v/>
      </c>
      <c r="AQ105" t="str">
        <f t="shared" si="80"/>
        <v/>
      </c>
      <c r="AR105" t="str">
        <f t="shared" si="81"/>
        <v/>
      </c>
      <c r="AS105" t="str">
        <f t="shared" si="82"/>
        <v/>
      </c>
      <c r="AT105" t="str">
        <f t="shared" si="83"/>
        <v/>
      </c>
      <c r="AU105" t="str">
        <f t="shared" si="84"/>
        <v/>
      </c>
      <c r="AV105" t="str">
        <f t="shared" si="85"/>
        <v/>
      </c>
      <c r="AW105" t="str">
        <f t="shared" si="86"/>
        <v/>
      </c>
      <c r="AX105" t="str">
        <f t="shared" si="87"/>
        <v/>
      </c>
    </row>
    <row r="106" spans="2:50" x14ac:dyDescent="0.3">
      <c r="B106">
        <v>20</v>
      </c>
      <c r="C106">
        <v>3</v>
      </c>
      <c r="D106">
        <v>2022</v>
      </c>
      <c r="E106">
        <v>223.92</v>
      </c>
      <c r="F106">
        <v>1750</v>
      </c>
      <c r="G106">
        <v>1750</v>
      </c>
      <c r="H106">
        <v>1750</v>
      </c>
      <c r="I106">
        <v>1750</v>
      </c>
      <c r="J106">
        <v>1750</v>
      </c>
      <c r="K106">
        <v>1750</v>
      </c>
      <c r="L106">
        <v>1750</v>
      </c>
      <c r="M106" t="str">
        <f t="shared" si="50"/>
        <v/>
      </c>
      <c r="N106" t="str">
        <f t="shared" si="51"/>
        <v/>
      </c>
      <c r="O106">
        <f t="shared" si="52"/>
        <v>1</v>
      </c>
      <c r="P106">
        <f t="shared" si="53"/>
        <v>1</v>
      </c>
      <c r="Q106">
        <f t="shared" si="54"/>
        <v>1</v>
      </c>
      <c r="R106">
        <f t="shared" si="55"/>
        <v>1</v>
      </c>
      <c r="S106">
        <f t="shared" si="56"/>
        <v>1</v>
      </c>
      <c r="T106">
        <f t="shared" si="57"/>
        <v>1</v>
      </c>
      <c r="U106" t="str">
        <f t="shared" si="58"/>
        <v/>
      </c>
      <c r="V106" t="str">
        <f t="shared" si="59"/>
        <v/>
      </c>
      <c r="W106" t="str">
        <f t="shared" si="60"/>
        <v/>
      </c>
      <c r="X106" t="str">
        <f t="shared" si="61"/>
        <v/>
      </c>
      <c r="Y106" t="str">
        <f t="shared" si="62"/>
        <v/>
      </c>
      <c r="Z106" t="str">
        <f t="shared" si="63"/>
        <v/>
      </c>
      <c r="AA106" t="str">
        <f t="shared" si="64"/>
        <v/>
      </c>
      <c r="AB106" t="str">
        <f t="shared" si="65"/>
        <v/>
      </c>
      <c r="AC106" t="str">
        <f t="shared" si="66"/>
        <v/>
      </c>
      <c r="AD106" t="str">
        <f t="shared" si="67"/>
        <v/>
      </c>
      <c r="AE106" t="str">
        <f t="shared" si="68"/>
        <v/>
      </c>
      <c r="AF106" t="str">
        <f t="shared" si="69"/>
        <v/>
      </c>
      <c r="AG106" t="str">
        <f t="shared" si="70"/>
        <v/>
      </c>
      <c r="AH106" t="str">
        <f t="shared" si="71"/>
        <v/>
      </c>
      <c r="AI106" t="str">
        <f t="shared" si="72"/>
        <v/>
      </c>
      <c r="AJ106" t="str">
        <f t="shared" si="73"/>
        <v/>
      </c>
      <c r="AK106" t="str">
        <f t="shared" si="74"/>
        <v/>
      </c>
      <c r="AL106" t="str">
        <f t="shared" si="75"/>
        <v/>
      </c>
      <c r="AM106">
        <f t="shared" si="76"/>
        <v>1</v>
      </c>
      <c r="AN106">
        <f t="shared" si="77"/>
        <v>1</v>
      </c>
      <c r="AO106">
        <f t="shared" si="78"/>
        <v>1</v>
      </c>
      <c r="AP106">
        <f t="shared" si="79"/>
        <v>1</v>
      </c>
      <c r="AQ106">
        <f t="shared" si="80"/>
        <v>1</v>
      </c>
      <c r="AR106">
        <f t="shared" si="81"/>
        <v>1</v>
      </c>
      <c r="AS106" t="str">
        <f t="shared" si="82"/>
        <v/>
      </c>
      <c r="AT106" t="str">
        <f t="shared" si="83"/>
        <v/>
      </c>
      <c r="AU106" t="str">
        <f t="shared" si="84"/>
        <v/>
      </c>
      <c r="AV106" t="str">
        <f t="shared" si="85"/>
        <v/>
      </c>
      <c r="AW106" t="str">
        <f t="shared" si="86"/>
        <v/>
      </c>
      <c r="AX106" t="str">
        <f t="shared" si="87"/>
        <v/>
      </c>
    </row>
    <row r="107" spans="2:50" x14ac:dyDescent="0.3">
      <c r="B107">
        <v>20</v>
      </c>
      <c r="C107">
        <v>4</v>
      </c>
      <c r="D107">
        <v>913</v>
      </c>
      <c r="E107">
        <v>114.12</v>
      </c>
      <c r="F107">
        <v>913</v>
      </c>
      <c r="G107">
        <v>913</v>
      </c>
      <c r="H107">
        <v>913</v>
      </c>
      <c r="I107">
        <v>913</v>
      </c>
      <c r="J107">
        <v>913</v>
      </c>
      <c r="K107">
        <v>913</v>
      </c>
      <c r="L107">
        <v>913</v>
      </c>
      <c r="M107">
        <f t="shared" si="50"/>
        <v>5909</v>
      </c>
      <c r="N107">
        <f t="shared" si="51"/>
        <v>5909</v>
      </c>
      <c r="O107">
        <f t="shared" si="52"/>
        <v>1</v>
      </c>
      <c r="P107">
        <f t="shared" si="53"/>
        <v>1</v>
      </c>
      <c r="Q107">
        <f t="shared" si="54"/>
        <v>1</v>
      </c>
      <c r="R107">
        <f t="shared" si="55"/>
        <v>1</v>
      </c>
      <c r="S107">
        <f t="shared" si="56"/>
        <v>1</v>
      </c>
      <c r="T107">
        <f t="shared" si="57"/>
        <v>1</v>
      </c>
      <c r="U107" t="str">
        <f t="shared" si="58"/>
        <v/>
      </c>
      <c r="V107" t="str">
        <f t="shared" si="59"/>
        <v/>
      </c>
      <c r="W107" t="str">
        <f t="shared" si="60"/>
        <v/>
      </c>
      <c r="X107" t="str">
        <f t="shared" si="61"/>
        <v/>
      </c>
      <c r="Y107" t="str">
        <f t="shared" si="62"/>
        <v/>
      </c>
      <c r="Z107" t="str">
        <f t="shared" si="63"/>
        <v/>
      </c>
      <c r="AA107" t="str">
        <f t="shared" si="64"/>
        <v/>
      </c>
      <c r="AB107" t="str">
        <f t="shared" si="65"/>
        <v/>
      </c>
      <c r="AC107" t="str">
        <f t="shared" si="66"/>
        <v/>
      </c>
      <c r="AD107" t="str">
        <f t="shared" si="67"/>
        <v/>
      </c>
      <c r="AE107" t="str">
        <f t="shared" si="68"/>
        <v/>
      </c>
      <c r="AF107" t="str">
        <f t="shared" si="69"/>
        <v/>
      </c>
      <c r="AG107" t="str">
        <f t="shared" si="70"/>
        <v/>
      </c>
      <c r="AH107" t="str">
        <f t="shared" si="71"/>
        <v/>
      </c>
      <c r="AI107" t="str">
        <f t="shared" si="72"/>
        <v/>
      </c>
      <c r="AJ107" t="str">
        <f t="shared" si="73"/>
        <v/>
      </c>
      <c r="AK107" t="str">
        <f t="shared" si="74"/>
        <v/>
      </c>
      <c r="AL107" t="str">
        <f t="shared" si="75"/>
        <v/>
      </c>
      <c r="AM107" t="str">
        <f t="shared" si="76"/>
        <v/>
      </c>
      <c r="AN107" t="str">
        <f t="shared" si="77"/>
        <v/>
      </c>
      <c r="AO107" t="str">
        <f t="shared" si="78"/>
        <v/>
      </c>
      <c r="AP107" t="str">
        <f t="shared" si="79"/>
        <v/>
      </c>
      <c r="AQ107" t="str">
        <f t="shared" si="80"/>
        <v/>
      </c>
      <c r="AR107" t="str">
        <f t="shared" si="81"/>
        <v/>
      </c>
      <c r="AS107">
        <f t="shared" si="82"/>
        <v>1</v>
      </c>
      <c r="AT107">
        <f t="shared" si="83"/>
        <v>1</v>
      </c>
      <c r="AU107">
        <f t="shared" si="84"/>
        <v>1</v>
      </c>
      <c r="AV107">
        <f t="shared" si="85"/>
        <v>1</v>
      </c>
      <c r="AW107">
        <f t="shared" si="86"/>
        <v>1</v>
      </c>
      <c r="AX107">
        <f t="shared" si="87"/>
        <v>1</v>
      </c>
    </row>
    <row r="108" spans="2:50" x14ac:dyDescent="0.3">
      <c r="B108">
        <v>21</v>
      </c>
      <c r="C108">
        <v>0</v>
      </c>
      <c r="D108">
        <v>695</v>
      </c>
      <c r="E108">
        <v>77.13</v>
      </c>
      <c r="F108">
        <v>607</v>
      </c>
      <c r="G108">
        <v>607</v>
      </c>
      <c r="H108">
        <v>607</v>
      </c>
      <c r="I108">
        <v>607</v>
      </c>
      <c r="J108">
        <v>607</v>
      </c>
      <c r="K108">
        <v>607</v>
      </c>
      <c r="L108">
        <v>607</v>
      </c>
      <c r="M108" t="str">
        <f t="shared" si="50"/>
        <v/>
      </c>
      <c r="N108" t="str">
        <f t="shared" si="51"/>
        <v/>
      </c>
      <c r="O108">
        <f t="shared" si="52"/>
        <v>1</v>
      </c>
      <c r="P108">
        <f t="shared" si="53"/>
        <v>1</v>
      </c>
      <c r="Q108">
        <f t="shared" si="54"/>
        <v>1</v>
      </c>
      <c r="R108">
        <f t="shared" si="55"/>
        <v>1</v>
      </c>
      <c r="S108">
        <f t="shared" si="56"/>
        <v>1</v>
      </c>
      <c r="T108">
        <f t="shared" si="57"/>
        <v>1</v>
      </c>
      <c r="U108">
        <f t="shared" si="58"/>
        <v>1</v>
      </c>
      <c r="V108">
        <f t="shared" si="59"/>
        <v>1</v>
      </c>
      <c r="W108">
        <f t="shared" si="60"/>
        <v>1</v>
      </c>
      <c r="X108">
        <f t="shared" si="61"/>
        <v>1</v>
      </c>
      <c r="Y108">
        <f t="shared" si="62"/>
        <v>1</v>
      </c>
      <c r="Z108">
        <f t="shared" si="63"/>
        <v>1</v>
      </c>
      <c r="AA108" t="str">
        <f t="shared" si="64"/>
        <v/>
      </c>
      <c r="AB108" t="str">
        <f t="shared" si="65"/>
        <v/>
      </c>
      <c r="AC108" t="str">
        <f t="shared" si="66"/>
        <v/>
      </c>
      <c r="AD108" t="str">
        <f t="shared" si="67"/>
        <v/>
      </c>
      <c r="AE108" t="str">
        <f t="shared" si="68"/>
        <v/>
      </c>
      <c r="AF108" t="str">
        <f t="shared" si="69"/>
        <v/>
      </c>
      <c r="AG108" t="str">
        <f t="shared" si="70"/>
        <v/>
      </c>
      <c r="AH108" t="str">
        <f t="shared" si="71"/>
        <v/>
      </c>
      <c r="AI108" t="str">
        <f t="shared" si="72"/>
        <v/>
      </c>
      <c r="AJ108" t="str">
        <f t="shared" si="73"/>
        <v/>
      </c>
      <c r="AK108" t="str">
        <f t="shared" si="74"/>
        <v/>
      </c>
      <c r="AL108" t="str">
        <f t="shared" si="75"/>
        <v/>
      </c>
      <c r="AM108" t="str">
        <f t="shared" si="76"/>
        <v/>
      </c>
      <c r="AN108" t="str">
        <f t="shared" si="77"/>
        <v/>
      </c>
      <c r="AO108" t="str">
        <f t="shared" si="78"/>
        <v/>
      </c>
      <c r="AP108" t="str">
        <f t="shared" si="79"/>
        <v/>
      </c>
      <c r="AQ108" t="str">
        <f t="shared" si="80"/>
        <v/>
      </c>
      <c r="AR108" t="str">
        <f t="shared" si="81"/>
        <v/>
      </c>
      <c r="AS108" t="str">
        <f t="shared" si="82"/>
        <v/>
      </c>
      <c r="AT108" t="str">
        <f t="shared" si="83"/>
        <v/>
      </c>
      <c r="AU108" t="str">
        <f t="shared" si="84"/>
        <v/>
      </c>
      <c r="AV108" t="str">
        <f t="shared" si="85"/>
        <v/>
      </c>
      <c r="AW108" t="str">
        <f t="shared" si="86"/>
        <v/>
      </c>
      <c r="AX108" t="str">
        <f t="shared" si="87"/>
        <v/>
      </c>
    </row>
    <row r="109" spans="2:50" x14ac:dyDescent="0.3">
      <c r="B109">
        <v>21</v>
      </c>
      <c r="C109">
        <v>1</v>
      </c>
      <c r="D109">
        <v>2210</v>
      </c>
      <c r="E109">
        <v>238.71</v>
      </c>
      <c r="F109">
        <v>1834</v>
      </c>
      <c r="G109">
        <v>1834</v>
      </c>
      <c r="H109">
        <v>1834</v>
      </c>
      <c r="I109">
        <v>1834</v>
      </c>
      <c r="J109">
        <v>1834</v>
      </c>
      <c r="K109">
        <v>1834</v>
      </c>
      <c r="L109">
        <v>1834</v>
      </c>
      <c r="M109" t="str">
        <f t="shared" si="50"/>
        <v/>
      </c>
      <c r="N109" t="str">
        <f t="shared" si="51"/>
        <v/>
      </c>
      <c r="O109">
        <f t="shared" si="52"/>
        <v>1</v>
      </c>
      <c r="P109">
        <f t="shared" si="53"/>
        <v>1</v>
      </c>
      <c r="Q109">
        <f t="shared" si="54"/>
        <v>1</v>
      </c>
      <c r="R109">
        <f t="shared" si="55"/>
        <v>1</v>
      </c>
      <c r="S109">
        <f t="shared" si="56"/>
        <v>1</v>
      </c>
      <c r="T109">
        <f t="shared" si="57"/>
        <v>1</v>
      </c>
      <c r="U109" t="str">
        <f t="shared" si="58"/>
        <v/>
      </c>
      <c r="V109" t="str">
        <f t="shared" si="59"/>
        <v/>
      </c>
      <c r="W109" t="str">
        <f t="shared" si="60"/>
        <v/>
      </c>
      <c r="X109" t="str">
        <f t="shared" si="61"/>
        <v/>
      </c>
      <c r="Y109" t="str">
        <f t="shared" si="62"/>
        <v/>
      </c>
      <c r="Z109" t="str">
        <f t="shared" si="63"/>
        <v/>
      </c>
      <c r="AA109">
        <f t="shared" si="64"/>
        <v>1</v>
      </c>
      <c r="AB109">
        <f t="shared" si="65"/>
        <v>1</v>
      </c>
      <c r="AC109">
        <f t="shared" si="66"/>
        <v>1</v>
      </c>
      <c r="AD109">
        <f t="shared" si="67"/>
        <v>1</v>
      </c>
      <c r="AE109">
        <f t="shared" si="68"/>
        <v>1</v>
      </c>
      <c r="AF109">
        <f t="shared" si="69"/>
        <v>1</v>
      </c>
      <c r="AG109" t="str">
        <f t="shared" si="70"/>
        <v/>
      </c>
      <c r="AH109" t="str">
        <f t="shared" si="71"/>
        <v/>
      </c>
      <c r="AI109" t="str">
        <f t="shared" si="72"/>
        <v/>
      </c>
      <c r="AJ109" t="str">
        <f t="shared" si="73"/>
        <v/>
      </c>
      <c r="AK109" t="str">
        <f t="shared" si="74"/>
        <v/>
      </c>
      <c r="AL109" t="str">
        <f t="shared" si="75"/>
        <v/>
      </c>
      <c r="AM109" t="str">
        <f t="shared" si="76"/>
        <v/>
      </c>
      <c r="AN109" t="str">
        <f t="shared" si="77"/>
        <v/>
      </c>
      <c r="AO109" t="str">
        <f t="shared" si="78"/>
        <v/>
      </c>
      <c r="AP109" t="str">
        <f t="shared" si="79"/>
        <v/>
      </c>
      <c r="AQ109" t="str">
        <f t="shared" si="80"/>
        <v/>
      </c>
      <c r="AR109" t="str">
        <f t="shared" si="81"/>
        <v/>
      </c>
      <c r="AS109" t="str">
        <f t="shared" si="82"/>
        <v/>
      </c>
      <c r="AT109" t="str">
        <f t="shared" si="83"/>
        <v/>
      </c>
      <c r="AU109" t="str">
        <f t="shared" si="84"/>
        <v/>
      </c>
      <c r="AV109" t="str">
        <f t="shared" si="85"/>
        <v/>
      </c>
      <c r="AW109" t="str">
        <f t="shared" si="86"/>
        <v/>
      </c>
      <c r="AX109" t="str">
        <f t="shared" si="87"/>
        <v/>
      </c>
    </row>
    <row r="110" spans="2:50" x14ac:dyDescent="0.3">
      <c r="B110">
        <v>21</v>
      </c>
      <c r="C110">
        <v>2</v>
      </c>
      <c r="D110">
        <v>1053</v>
      </c>
      <c r="E110">
        <v>103.66</v>
      </c>
      <c r="F110">
        <v>779</v>
      </c>
      <c r="G110">
        <v>779</v>
      </c>
      <c r="H110">
        <v>779</v>
      </c>
      <c r="I110">
        <v>779</v>
      </c>
      <c r="J110">
        <v>779</v>
      </c>
      <c r="K110">
        <v>779</v>
      </c>
      <c r="L110">
        <v>779</v>
      </c>
      <c r="M110" t="str">
        <f t="shared" si="50"/>
        <v/>
      </c>
      <c r="N110" t="str">
        <f t="shared" si="51"/>
        <v/>
      </c>
      <c r="O110">
        <f t="shared" si="52"/>
        <v>1</v>
      </c>
      <c r="P110">
        <f t="shared" si="53"/>
        <v>1</v>
      </c>
      <c r="Q110">
        <f t="shared" si="54"/>
        <v>1</v>
      </c>
      <c r="R110">
        <f t="shared" si="55"/>
        <v>1</v>
      </c>
      <c r="S110">
        <f t="shared" si="56"/>
        <v>1</v>
      </c>
      <c r="T110">
        <f t="shared" si="57"/>
        <v>1</v>
      </c>
      <c r="U110" t="str">
        <f t="shared" si="58"/>
        <v/>
      </c>
      <c r="V110" t="str">
        <f t="shared" si="59"/>
        <v/>
      </c>
      <c r="W110" t="str">
        <f t="shared" si="60"/>
        <v/>
      </c>
      <c r="X110" t="str">
        <f t="shared" si="61"/>
        <v/>
      </c>
      <c r="Y110" t="str">
        <f t="shared" si="62"/>
        <v/>
      </c>
      <c r="Z110" t="str">
        <f t="shared" si="63"/>
        <v/>
      </c>
      <c r="AA110" t="str">
        <f t="shared" si="64"/>
        <v/>
      </c>
      <c r="AB110" t="str">
        <f t="shared" si="65"/>
        <v/>
      </c>
      <c r="AC110" t="str">
        <f t="shared" si="66"/>
        <v/>
      </c>
      <c r="AD110" t="str">
        <f t="shared" si="67"/>
        <v/>
      </c>
      <c r="AE110" t="str">
        <f t="shared" si="68"/>
        <v/>
      </c>
      <c r="AF110" t="str">
        <f t="shared" si="69"/>
        <v/>
      </c>
      <c r="AG110">
        <f t="shared" si="70"/>
        <v>1</v>
      </c>
      <c r="AH110">
        <f t="shared" si="71"/>
        <v>1</v>
      </c>
      <c r="AI110">
        <f t="shared" si="72"/>
        <v>1</v>
      </c>
      <c r="AJ110">
        <f t="shared" si="73"/>
        <v>1</v>
      </c>
      <c r="AK110">
        <f t="shared" si="74"/>
        <v>1</v>
      </c>
      <c r="AL110">
        <f t="shared" si="75"/>
        <v>1</v>
      </c>
      <c r="AM110" t="str">
        <f t="shared" si="76"/>
        <v/>
      </c>
      <c r="AN110" t="str">
        <f t="shared" si="77"/>
        <v/>
      </c>
      <c r="AO110" t="str">
        <f t="shared" si="78"/>
        <v/>
      </c>
      <c r="AP110" t="str">
        <f t="shared" si="79"/>
        <v/>
      </c>
      <c r="AQ110" t="str">
        <f t="shared" si="80"/>
        <v/>
      </c>
      <c r="AR110" t="str">
        <f t="shared" si="81"/>
        <v/>
      </c>
      <c r="AS110" t="str">
        <f t="shared" si="82"/>
        <v/>
      </c>
      <c r="AT110" t="str">
        <f t="shared" si="83"/>
        <v/>
      </c>
      <c r="AU110" t="str">
        <f t="shared" si="84"/>
        <v/>
      </c>
      <c r="AV110" t="str">
        <f t="shared" si="85"/>
        <v/>
      </c>
      <c r="AW110" t="str">
        <f t="shared" si="86"/>
        <v/>
      </c>
      <c r="AX110" t="str">
        <f t="shared" si="87"/>
        <v/>
      </c>
    </row>
    <row r="111" spans="2:50" x14ac:dyDescent="0.3">
      <c r="B111">
        <v>21</v>
      </c>
      <c r="C111">
        <v>3</v>
      </c>
      <c r="D111">
        <v>2019</v>
      </c>
      <c r="E111">
        <v>223.55</v>
      </c>
      <c r="F111">
        <v>1747</v>
      </c>
      <c r="G111">
        <v>1747</v>
      </c>
      <c r="H111">
        <v>1747</v>
      </c>
      <c r="I111">
        <v>1747</v>
      </c>
      <c r="J111">
        <v>1747</v>
      </c>
      <c r="K111">
        <v>1747</v>
      </c>
      <c r="L111">
        <v>1747</v>
      </c>
      <c r="M111" t="str">
        <f t="shared" si="50"/>
        <v/>
      </c>
      <c r="N111" t="str">
        <f t="shared" si="51"/>
        <v/>
      </c>
      <c r="O111">
        <f t="shared" si="52"/>
        <v>1</v>
      </c>
      <c r="P111">
        <f t="shared" si="53"/>
        <v>1</v>
      </c>
      <c r="Q111">
        <f t="shared" si="54"/>
        <v>1</v>
      </c>
      <c r="R111">
        <f t="shared" si="55"/>
        <v>1</v>
      </c>
      <c r="S111">
        <f t="shared" si="56"/>
        <v>1</v>
      </c>
      <c r="T111">
        <f t="shared" si="57"/>
        <v>1</v>
      </c>
      <c r="U111" t="str">
        <f t="shared" si="58"/>
        <v/>
      </c>
      <c r="V111" t="str">
        <f t="shared" si="59"/>
        <v/>
      </c>
      <c r="W111" t="str">
        <f t="shared" si="60"/>
        <v/>
      </c>
      <c r="X111" t="str">
        <f t="shared" si="61"/>
        <v/>
      </c>
      <c r="Y111" t="str">
        <f t="shared" si="62"/>
        <v/>
      </c>
      <c r="Z111" t="str">
        <f t="shared" si="63"/>
        <v/>
      </c>
      <c r="AA111" t="str">
        <f t="shared" si="64"/>
        <v/>
      </c>
      <c r="AB111" t="str">
        <f t="shared" si="65"/>
        <v/>
      </c>
      <c r="AC111" t="str">
        <f t="shared" si="66"/>
        <v/>
      </c>
      <c r="AD111" t="str">
        <f t="shared" si="67"/>
        <v/>
      </c>
      <c r="AE111" t="str">
        <f t="shared" si="68"/>
        <v/>
      </c>
      <c r="AF111" t="str">
        <f t="shared" si="69"/>
        <v/>
      </c>
      <c r="AG111" t="str">
        <f t="shared" si="70"/>
        <v/>
      </c>
      <c r="AH111" t="str">
        <f t="shared" si="71"/>
        <v/>
      </c>
      <c r="AI111" t="str">
        <f t="shared" si="72"/>
        <v/>
      </c>
      <c r="AJ111" t="str">
        <f t="shared" si="73"/>
        <v/>
      </c>
      <c r="AK111" t="str">
        <f t="shared" si="74"/>
        <v/>
      </c>
      <c r="AL111" t="str">
        <f t="shared" si="75"/>
        <v/>
      </c>
      <c r="AM111">
        <f t="shared" si="76"/>
        <v>1</v>
      </c>
      <c r="AN111">
        <f t="shared" si="77"/>
        <v>1</v>
      </c>
      <c r="AO111">
        <f t="shared" si="78"/>
        <v>1</v>
      </c>
      <c r="AP111">
        <f t="shared" si="79"/>
        <v>1</v>
      </c>
      <c r="AQ111">
        <f t="shared" si="80"/>
        <v>1</v>
      </c>
      <c r="AR111">
        <f t="shared" si="81"/>
        <v>1</v>
      </c>
      <c r="AS111" t="str">
        <f t="shared" si="82"/>
        <v/>
      </c>
      <c r="AT111" t="str">
        <f t="shared" si="83"/>
        <v/>
      </c>
      <c r="AU111" t="str">
        <f t="shared" si="84"/>
        <v/>
      </c>
      <c r="AV111" t="str">
        <f t="shared" si="85"/>
        <v/>
      </c>
      <c r="AW111" t="str">
        <f t="shared" si="86"/>
        <v/>
      </c>
      <c r="AX111" t="str">
        <f t="shared" si="87"/>
        <v/>
      </c>
    </row>
    <row r="112" spans="2:50" x14ac:dyDescent="0.3">
      <c r="B112">
        <v>21</v>
      </c>
      <c r="C112">
        <v>4</v>
      </c>
      <c r="D112">
        <v>853</v>
      </c>
      <c r="E112">
        <v>106.63</v>
      </c>
      <c r="F112">
        <v>853</v>
      </c>
      <c r="G112">
        <v>853</v>
      </c>
      <c r="H112">
        <v>853</v>
      </c>
      <c r="I112">
        <v>853</v>
      </c>
      <c r="J112">
        <v>853</v>
      </c>
      <c r="K112">
        <v>853</v>
      </c>
      <c r="L112">
        <v>853</v>
      </c>
      <c r="M112">
        <f t="shared" si="50"/>
        <v>5820</v>
      </c>
      <c r="N112">
        <f t="shared" si="51"/>
        <v>5820</v>
      </c>
      <c r="O112">
        <f t="shared" si="52"/>
        <v>1</v>
      </c>
      <c r="P112">
        <f t="shared" si="53"/>
        <v>1</v>
      </c>
      <c r="Q112">
        <f t="shared" si="54"/>
        <v>1</v>
      </c>
      <c r="R112">
        <f t="shared" si="55"/>
        <v>1</v>
      </c>
      <c r="S112">
        <f t="shared" si="56"/>
        <v>1</v>
      </c>
      <c r="T112">
        <f t="shared" si="57"/>
        <v>1</v>
      </c>
      <c r="U112" t="str">
        <f t="shared" si="58"/>
        <v/>
      </c>
      <c r="V112" t="str">
        <f t="shared" si="59"/>
        <v/>
      </c>
      <c r="W112" t="str">
        <f t="shared" si="60"/>
        <v/>
      </c>
      <c r="X112" t="str">
        <f t="shared" si="61"/>
        <v/>
      </c>
      <c r="Y112" t="str">
        <f t="shared" si="62"/>
        <v/>
      </c>
      <c r="Z112" t="str">
        <f t="shared" si="63"/>
        <v/>
      </c>
      <c r="AA112" t="str">
        <f t="shared" si="64"/>
        <v/>
      </c>
      <c r="AB112" t="str">
        <f t="shared" si="65"/>
        <v/>
      </c>
      <c r="AC112" t="str">
        <f t="shared" si="66"/>
        <v/>
      </c>
      <c r="AD112" t="str">
        <f t="shared" si="67"/>
        <v/>
      </c>
      <c r="AE112" t="str">
        <f t="shared" si="68"/>
        <v/>
      </c>
      <c r="AF112" t="str">
        <f t="shared" si="69"/>
        <v/>
      </c>
      <c r="AG112" t="str">
        <f t="shared" si="70"/>
        <v/>
      </c>
      <c r="AH112" t="str">
        <f t="shared" si="71"/>
        <v/>
      </c>
      <c r="AI112" t="str">
        <f t="shared" si="72"/>
        <v/>
      </c>
      <c r="AJ112" t="str">
        <f t="shared" si="73"/>
        <v/>
      </c>
      <c r="AK112" t="str">
        <f t="shared" si="74"/>
        <v/>
      </c>
      <c r="AL112" t="str">
        <f t="shared" si="75"/>
        <v/>
      </c>
      <c r="AM112" t="str">
        <f t="shared" si="76"/>
        <v/>
      </c>
      <c r="AN112" t="str">
        <f t="shared" si="77"/>
        <v/>
      </c>
      <c r="AO112" t="str">
        <f t="shared" si="78"/>
        <v/>
      </c>
      <c r="AP112" t="str">
        <f t="shared" si="79"/>
        <v/>
      </c>
      <c r="AQ112" t="str">
        <f t="shared" si="80"/>
        <v/>
      </c>
      <c r="AR112" t="str">
        <f t="shared" si="81"/>
        <v/>
      </c>
      <c r="AS112">
        <f t="shared" si="82"/>
        <v>1</v>
      </c>
      <c r="AT112">
        <f t="shared" si="83"/>
        <v>1</v>
      </c>
      <c r="AU112">
        <f t="shared" si="84"/>
        <v>1</v>
      </c>
      <c r="AV112">
        <f t="shared" si="85"/>
        <v>1</v>
      </c>
      <c r="AW112">
        <f t="shared" si="86"/>
        <v>1</v>
      </c>
      <c r="AX112">
        <f t="shared" si="87"/>
        <v>1</v>
      </c>
    </row>
    <row r="113" spans="2:50" x14ac:dyDescent="0.3">
      <c r="B113">
        <v>22</v>
      </c>
      <c r="C113">
        <v>0</v>
      </c>
      <c r="D113">
        <v>706</v>
      </c>
      <c r="E113">
        <v>78.510000000000005</v>
      </c>
      <c r="F113">
        <v>618</v>
      </c>
      <c r="G113">
        <v>618</v>
      </c>
      <c r="H113">
        <v>618</v>
      </c>
      <c r="I113">
        <v>618</v>
      </c>
      <c r="J113">
        <v>618</v>
      </c>
      <c r="K113">
        <v>618</v>
      </c>
      <c r="L113">
        <v>618</v>
      </c>
      <c r="M113" t="str">
        <f t="shared" si="50"/>
        <v/>
      </c>
      <c r="N113" t="str">
        <f t="shared" si="51"/>
        <v/>
      </c>
      <c r="O113">
        <f t="shared" si="52"/>
        <v>1</v>
      </c>
      <c r="P113">
        <f t="shared" si="53"/>
        <v>1</v>
      </c>
      <c r="Q113">
        <f t="shared" si="54"/>
        <v>1</v>
      </c>
      <c r="R113">
        <f t="shared" si="55"/>
        <v>1</v>
      </c>
      <c r="S113">
        <f t="shared" si="56"/>
        <v>1</v>
      </c>
      <c r="T113">
        <f t="shared" si="57"/>
        <v>1</v>
      </c>
      <c r="U113">
        <f t="shared" si="58"/>
        <v>1</v>
      </c>
      <c r="V113">
        <f t="shared" si="59"/>
        <v>1</v>
      </c>
      <c r="W113">
        <f t="shared" si="60"/>
        <v>1</v>
      </c>
      <c r="X113">
        <f t="shared" si="61"/>
        <v>1</v>
      </c>
      <c r="Y113">
        <f t="shared" si="62"/>
        <v>1</v>
      </c>
      <c r="Z113">
        <f t="shared" si="63"/>
        <v>1</v>
      </c>
      <c r="AA113" t="str">
        <f t="shared" si="64"/>
        <v/>
      </c>
      <c r="AB113" t="str">
        <f t="shared" si="65"/>
        <v/>
      </c>
      <c r="AC113" t="str">
        <f t="shared" si="66"/>
        <v/>
      </c>
      <c r="AD113" t="str">
        <f t="shared" si="67"/>
        <v/>
      </c>
      <c r="AE113" t="str">
        <f t="shared" si="68"/>
        <v/>
      </c>
      <c r="AF113" t="str">
        <f t="shared" si="69"/>
        <v/>
      </c>
      <c r="AG113" t="str">
        <f t="shared" si="70"/>
        <v/>
      </c>
      <c r="AH113" t="str">
        <f t="shared" si="71"/>
        <v/>
      </c>
      <c r="AI113" t="str">
        <f t="shared" si="72"/>
        <v/>
      </c>
      <c r="AJ113" t="str">
        <f t="shared" si="73"/>
        <v/>
      </c>
      <c r="AK113" t="str">
        <f t="shared" si="74"/>
        <v/>
      </c>
      <c r="AL113" t="str">
        <f t="shared" si="75"/>
        <v/>
      </c>
      <c r="AM113" t="str">
        <f t="shared" si="76"/>
        <v/>
      </c>
      <c r="AN113" t="str">
        <f t="shared" si="77"/>
        <v/>
      </c>
      <c r="AO113" t="str">
        <f t="shared" si="78"/>
        <v/>
      </c>
      <c r="AP113" t="str">
        <f t="shared" si="79"/>
        <v/>
      </c>
      <c r="AQ113" t="str">
        <f t="shared" si="80"/>
        <v/>
      </c>
      <c r="AR113" t="str">
        <f t="shared" si="81"/>
        <v/>
      </c>
      <c r="AS113" t="str">
        <f t="shared" si="82"/>
        <v/>
      </c>
      <c r="AT113" t="str">
        <f t="shared" si="83"/>
        <v/>
      </c>
      <c r="AU113" t="str">
        <f t="shared" si="84"/>
        <v/>
      </c>
      <c r="AV113" t="str">
        <f t="shared" si="85"/>
        <v/>
      </c>
      <c r="AW113" t="str">
        <f t="shared" si="86"/>
        <v/>
      </c>
      <c r="AX113" t="str">
        <f t="shared" si="87"/>
        <v/>
      </c>
    </row>
    <row r="114" spans="2:50" x14ac:dyDescent="0.3">
      <c r="B114">
        <v>22</v>
      </c>
      <c r="C114">
        <v>1</v>
      </c>
      <c r="D114">
        <v>2142</v>
      </c>
      <c r="E114">
        <v>213.39</v>
      </c>
      <c r="F114">
        <v>1609</v>
      </c>
      <c r="G114">
        <v>1609</v>
      </c>
      <c r="H114">
        <v>1609</v>
      </c>
      <c r="I114">
        <v>1609</v>
      </c>
      <c r="J114">
        <v>1609</v>
      </c>
      <c r="K114">
        <v>1609</v>
      </c>
      <c r="L114">
        <v>1609</v>
      </c>
      <c r="M114" t="str">
        <f t="shared" si="50"/>
        <v/>
      </c>
      <c r="N114" t="str">
        <f t="shared" si="51"/>
        <v/>
      </c>
      <c r="O114">
        <f t="shared" si="52"/>
        <v>1</v>
      </c>
      <c r="P114">
        <f t="shared" si="53"/>
        <v>1</v>
      </c>
      <c r="Q114">
        <f t="shared" si="54"/>
        <v>1</v>
      </c>
      <c r="R114">
        <f t="shared" si="55"/>
        <v>1</v>
      </c>
      <c r="S114">
        <f t="shared" si="56"/>
        <v>1</v>
      </c>
      <c r="T114">
        <f t="shared" si="57"/>
        <v>1</v>
      </c>
      <c r="U114" t="str">
        <f t="shared" si="58"/>
        <v/>
      </c>
      <c r="V114" t="str">
        <f t="shared" si="59"/>
        <v/>
      </c>
      <c r="W114" t="str">
        <f t="shared" si="60"/>
        <v/>
      </c>
      <c r="X114" t="str">
        <f t="shared" si="61"/>
        <v/>
      </c>
      <c r="Y114" t="str">
        <f t="shared" si="62"/>
        <v/>
      </c>
      <c r="Z114" t="str">
        <f t="shared" si="63"/>
        <v/>
      </c>
      <c r="AA114">
        <f t="shared" si="64"/>
        <v>1</v>
      </c>
      <c r="AB114">
        <f t="shared" si="65"/>
        <v>1</v>
      </c>
      <c r="AC114">
        <f t="shared" si="66"/>
        <v>1</v>
      </c>
      <c r="AD114">
        <f t="shared" si="67"/>
        <v>1</v>
      </c>
      <c r="AE114">
        <f t="shared" si="68"/>
        <v>1</v>
      </c>
      <c r="AF114">
        <f t="shared" si="69"/>
        <v>1</v>
      </c>
      <c r="AG114" t="str">
        <f t="shared" si="70"/>
        <v/>
      </c>
      <c r="AH114" t="str">
        <f t="shared" si="71"/>
        <v/>
      </c>
      <c r="AI114" t="str">
        <f t="shared" si="72"/>
        <v/>
      </c>
      <c r="AJ114" t="str">
        <f t="shared" si="73"/>
        <v/>
      </c>
      <c r="AK114" t="str">
        <f t="shared" si="74"/>
        <v/>
      </c>
      <c r="AL114" t="str">
        <f t="shared" si="75"/>
        <v/>
      </c>
      <c r="AM114" t="str">
        <f t="shared" si="76"/>
        <v/>
      </c>
      <c r="AN114" t="str">
        <f t="shared" si="77"/>
        <v/>
      </c>
      <c r="AO114" t="str">
        <f t="shared" si="78"/>
        <v/>
      </c>
      <c r="AP114" t="str">
        <f t="shared" si="79"/>
        <v/>
      </c>
      <c r="AQ114" t="str">
        <f t="shared" si="80"/>
        <v/>
      </c>
      <c r="AR114" t="str">
        <f t="shared" si="81"/>
        <v/>
      </c>
      <c r="AS114" t="str">
        <f t="shared" si="82"/>
        <v/>
      </c>
      <c r="AT114" t="str">
        <f t="shared" si="83"/>
        <v/>
      </c>
      <c r="AU114" t="str">
        <f t="shared" si="84"/>
        <v/>
      </c>
      <c r="AV114" t="str">
        <f t="shared" si="85"/>
        <v/>
      </c>
      <c r="AW114" t="str">
        <f t="shared" si="86"/>
        <v/>
      </c>
      <c r="AX114" t="str">
        <f t="shared" si="87"/>
        <v/>
      </c>
    </row>
    <row r="115" spans="2:50" x14ac:dyDescent="0.3">
      <c r="B115">
        <v>22</v>
      </c>
      <c r="C115">
        <v>2</v>
      </c>
      <c r="D115">
        <v>1030</v>
      </c>
      <c r="E115">
        <v>100.79</v>
      </c>
      <c r="F115">
        <v>756</v>
      </c>
      <c r="G115">
        <v>756</v>
      </c>
      <c r="H115">
        <v>756</v>
      </c>
      <c r="I115">
        <v>756</v>
      </c>
      <c r="J115">
        <v>756</v>
      </c>
      <c r="K115">
        <v>756</v>
      </c>
      <c r="L115">
        <v>756</v>
      </c>
      <c r="M115" t="str">
        <f t="shared" si="50"/>
        <v/>
      </c>
      <c r="N115" t="str">
        <f t="shared" si="51"/>
        <v/>
      </c>
      <c r="O115">
        <f t="shared" si="52"/>
        <v>1</v>
      </c>
      <c r="P115">
        <f t="shared" si="53"/>
        <v>1</v>
      </c>
      <c r="Q115">
        <f t="shared" si="54"/>
        <v>1</v>
      </c>
      <c r="R115">
        <f t="shared" si="55"/>
        <v>1</v>
      </c>
      <c r="S115">
        <f t="shared" si="56"/>
        <v>1</v>
      </c>
      <c r="T115">
        <f t="shared" si="57"/>
        <v>1</v>
      </c>
      <c r="U115" t="str">
        <f t="shared" si="58"/>
        <v/>
      </c>
      <c r="V115" t="str">
        <f t="shared" si="59"/>
        <v/>
      </c>
      <c r="W115" t="str">
        <f t="shared" si="60"/>
        <v/>
      </c>
      <c r="X115" t="str">
        <f t="shared" si="61"/>
        <v/>
      </c>
      <c r="Y115" t="str">
        <f t="shared" si="62"/>
        <v/>
      </c>
      <c r="Z115" t="str">
        <f t="shared" si="63"/>
        <v/>
      </c>
      <c r="AA115" t="str">
        <f t="shared" si="64"/>
        <v/>
      </c>
      <c r="AB115" t="str">
        <f t="shared" si="65"/>
        <v/>
      </c>
      <c r="AC115" t="str">
        <f t="shared" si="66"/>
        <v/>
      </c>
      <c r="AD115" t="str">
        <f t="shared" si="67"/>
        <v/>
      </c>
      <c r="AE115" t="str">
        <f t="shared" si="68"/>
        <v/>
      </c>
      <c r="AF115" t="str">
        <f t="shared" si="69"/>
        <v/>
      </c>
      <c r="AG115">
        <f t="shared" si="70"/>
        <v>1</v>
      </c>
      <c r="AH115">
        <f t="shared" si="71"/>
        <v>1</v>
      </c>
      <c r="AI115">
        <f t="shared" si="72"/>
        <v>1</v>
      </c>
      <c r="AJ115">
        <f t="shared" si="73"/>
        <v>1</v>
      </c>
      <c r="AK115">
        <f t="shared" si="74"/>
        <v>1</v>
      </c>
      <c r="AL115">
        <f t="shared" si="75"/>
        <v>1</v>
      </c>
      <c r="AM115" t="str">
        <f t="shared" si="76"/>
        <v/>
      </c>
      <c r="AN115" t="str">
        <f t="shared" si="77"/>
        <v/>
      </c>
      <c r="AO115" t="str">
        <f t="shared" si="78"/>
        <v/>
      </c>
      <c r="AP115" t="str">
        <f t="shared" si="79"/>
        <v/>
      </c>
      <c r="AQ115" t="str">
        <f t="shared" si="80"/>
        <v/>
      </c>
      <c r="AR115" t="str">
        <f t="shared" si="81"/>
        <v/>
      </c>
      <c r="AS115" t="str">
        <f t="shared" si="82"/>
        <v/>
      </c>
      <c r="AT115" t="str">
        <f t="shared" si="83"/>
        <v/>
      </c>
      <c r="AU115" t="str">
        <f t="shared" si="84"/>
        <v/>
      </c>
      <c r="AV115" t="str">
        <f t="shared" si="85"/>
        <v/>
      </c>
      <c r="AW115" t="str">
        <f t="shared" si="86"/>
        <v/>
      </c>
      <c r="AX115" t="str">
        <f t="shared" si="87"/>
        <v/>
      </c>
    </row>
    <row r="116" spans="2:50" x14ac:dyDescent="0.3">
      <c r="B116">
        <v>22</v>
      </c>
      <c r="C116">
        <v>3</v>
      </c>
      <c r="D116">
        <v>2136</v>
      </c>
      <c r="E116">
        <v>243.37</v>
      </c>
      <c r="F116">
        <v>1911</v>
      </c>
      <c r="G116">
        <v>1911</v>
      </c>
      <c r="H116">
        <v>1911</v>
      </c>
      <c r="I116">
        <v>1911</v>
      </c>
      <c r="J116">
        <v>1911</v>
      </c>
      <c r="K116">
        <v>1911</v>
      </c>
      <c r="L116">
        <v>1911</v>
      </c>
      <c r="M116" t="str">
        <f t="shared" si="50"/>
        <v/>
      </c>
      <c r="N116" t="str">
        <f t="shared" si="51"/>
        <v/>
      </c>
      <c r="O116">
        <f t="shared" si="52"/>
        <v>1</v>
      </c>
      <c r="P116">
        <f t="shared" si="53"/>
        <v>1</v>
      </c>
      <c r="Q116">
        <f t="shared" si="54"/>
        <v>1</v>
      </c>
      <c r="R116">
        <f t="shared" si="55"/>
        <v>1</v>
      </c>
      <c r="S116">
        <f t="shared" si="56"/>
        <v>1</v>
      </c>
      <c r="T116">
        <f t="shared" si="57"/>
        <v>1</v>
      </c>
      <c r="U116" t="str">
        <f t="shared" si="58"/>
        <v/>
      </c>
      <c r="V116" t="str">
        <f t="shared" si="59"/>
        <v/>
      </c>
      <c r="W116" t="str">
        <f t="shared" si="60"/>
        <v/>
      </c>
      <c r="X116" t="str">
        <f t="shared" si="61"/>
        <v/>
      </c>
      <c r="Y116" t="str">
        <f t="shared" si="62"/>
        <v/>
      </c>
      <c r="Z116" t="str">
        <f t="shared" si="63"/>
        <v/>
      </c>
      <c r="AA116" t="str">
        <f t="shared" si="64"/>
        <v/>
      </c>
      <c r="AB116" t="str">
        <f t="shared" si="65"/>
        <v/>
      </c>
      <c r="AC116" t="str">
        <f t="shared" si="66"/>
        <v/>
      </c>
      <c r="AD116" t="str">
        <f t="shared" si="67"/>
        <v/>
      </c>
      <c r="AE116" t="str">
        <f t="shared" si="68"/>
        <v/>
      </c>
      <c r="AF116" t="str">
        <f t="shared" si="69"/>
        <v/>
      </c>
      <c r="AG116" t="str">
        <f t="shared" si="70"/>
        <v/>
      </c>
      <c r="AH116" t="str">
        <f t="shared" si="71"/>
        <v/>
      </c>
      <c r="AI116" t="str">
        <f t="shared" si="72"/>
        <v/>
      </c>
      <c r="AJ116" t="str">
        <f t="shared" si="73"/>
        <v/>
      </c>
      <c r="AK116" t="str">
        <f t="shared" si="74"/>
        <v/>
      </c>
      <c r="AL116" t="str">
        <f t="shared" si="75"/>
        <v/>
      </c>
      <c r="AM116">
        <f t="shared" si="76"/>
        <v>1</v>
      </c>
      <c r="AN116">
        <f t="shared" si="77"/>
        <v>1</v>
      </c>
      <c r="AO116">
        <f t="shared" si="78"/>
        <v>1</v>
      </c>
      <c r="AP116">
        <f t="shared" si="79"/>
        <v>1</v>
      </c>
      <c r="AQ116">
        <f t="shared" si="80"/>
        <v>1</v>
      </c>
      <c r="AR116">
        <f t="shared" si="81"/>
        <v>1</v>
      </c>
      <c r="AS116" t="str">
        <f t="shared" si="82"/>
        <v/>
      </c>
      <c r="AT116" t="str">
        <f t="shared" si="83"/>
        <v/>
      </c>
      <c r="AU116" t="str">
        <f t="shared" si="84"/>
        <v/>
      </c>
      <c r="AV116" t="str">
        <f t="shared" si="85"/>
        <v/>
      </c>
      <c r="AW116" t="str">
        <f t="shared" si="86"/>
        <v/>
      </c>
      <c r="AX116" t="str">
        <f t="shared" si="87"/>
        <v/>
      </c>
    </row>
    <row r="117" spans="2:50" x14ac:dyDescent="0.3">
      <c r="B117">
        <v>22</v>
      </c>
      <c r="C117">
        <v>4</v>
      </c>
      <c r="D117">
        <v>832</v>
      </c>
      <c r="E117">
        <v>104</v>
      </c>
      <c r="F117">
        <v>832</v>
      </c>
      <c r="G117">
        <v>832</v>
      </c>
      <c r="H117">
        <v>832</v>
      </c>
      <c r="I117">
        <v>832</v>
      </c>
      <c r="J117">
        <v>832</v>
      </c>
      <c r="K117">
        <v>832</v>
      </c>
      <c r="L117">
        <v>832</v>
      </c>
      <c r="M117">
        <f t="shared" si="50"/>
        <v>5726</v>
      </c>
      <c r="N117">
        <f t="shared" si="51"/>
        <v>5726</v>
      </c>
      <c r="O117">
        <f t="shared" si="52"/>
        <v>1</v>
      </c>
      <c r="P117">
        <f t="shared" si="53"/>
        <v>1</v>
      </c>
      <c r="Q117">
        <f t="shared" si="54"/>
        <v>1</v>
      </c>
      <c r="R117">
        <f t="shared" si="55"/>
        <v>1</v>
      </c>
      <c r="S117">
        <f t="shared" si="56"/>
        <v>1</v>
      </c>
      <c r="T117">
        <f t="shared" si="57"/>
        <v>1</v>
      </c>
      <c r="U117" t="str">
        <f t="shared" si="58"/>
        <v/>
      </c>
      <c r="V117" t="str">
        <f t="shared" si="59"/>
        <v/>
      </c>
      <c r="W117" t="str">
        <f t="shared" si="60"/>
        <v/>
      </c>
      <c r="X117" t="str">
        <f t="shared" si="61"/>
        <v/>
      </c>
      <c r="Y117" t="str">
        <f t="shared" si="62"/>
        <v/>
      </c>
      <c r="Z117" t="str">
        <f t="shared" si="63"/>
        <v/>
      </c>
      <c r="AA117" t="str">
        <f t="shared" si="64"/>
        <v/>
      </c>
      <c r="AB117" t="str">
        <f t="shared" si="65"/>
        <v/>
      </c>
      <c r="AC117" t="str">
        <f t="shared" si="66"/>
        <v/>
      </c>
      <c r="AD117" t="str">
        <f t="shared" si="67"/>
        <v/>
      </c>
      <c r="AE117" t="str">
        <f t="shared" si="68"/>
        <v/>
      </c>
      <c r="AF117" t="str">
        <f t="shared" si="69"/>
        <v/>
      </c>
      <c r="AG117" t="str">
        <f t="shared" si="70"/>
        <v/>
      </c>
      <c r="AH117" t="str">
        <f t="shared" si="71"/>
        <v/>
      </c>
      <c r="AI117" t="str">
        <f t="shared" si="72"/>
        <v/>
      </c>
      <c r="AJ117" t="str">
        <f t="shared" si="73"/>
        <v/>
      </c>
      <c r="AK117" t="str">
        <f t="shared" si="74"/>
        <v/>
      </c>
      <c r="AL117" t="str">
        <f t="shared" si="75"/>
        <v/>
      </c>
      <c r="AM117" t="str">
        <f t="shared" si="76"/>
        <v/>
      </c>
      <c r="AN117" t="str">
        <f t="shared" si="77"/>
        <v/>
      </c>
      <c r="AO117" t="str">
        <f t="shared" si="78"/>
        <v/>
      </c>
      <c r="AP117" t="str">
        <f t="shared" si="79"/>
        <v/>
      </c>
      <c r="AQ117" t="str">
        <f t="shared" si="80"/>
        <v/>
      </c>
      <c r="AR117" t="str">
        <f t="shared" si="81"/>
        <v/>
      </c>
      <c r="AS117">
        <f t="shared" si="82"/>
        <v>1</v>
      </c>
      <c r="AT117">
        <f t="shared" si="83"/>
        <v>1</v>
      </c>
      <c r="AU117">
        <f t="shared" si="84"/>
        <v>1</v>
      </c>
      <c r="AV117">
        <f t="shared" si="85"/>
        <v>1</v>
      </c>
      <c r="AW117">
        <f t="shared" si="86"/>
        <v>1</v>
      </c>
      <c r="AX117">
        <f t="shared" si="87"/>
        <v>1</v>
      </c>
    </row>
    <row r="118" spans="2:50" x14ac:dyDescent="0.3">
      <c r="B118">
        <v>23</v>
      </c>
      <c r="C118">
        <v>0</v>
      </c>
      <c r="D118">
        <v>753</v>
      </c>
      <c r="E118">
        <v>84.38</v>
      </c>
      <c r="F118">
        <v>665</v>
      </c>
      <c r="G118">
        <v>665</v>
      </c>
      <c r="H118">
        <v>665</v>
      </c>
      <c r="I118">
        <v>665</v>
      </c>
      <c r="J118">
        <v>665</v>
      </c>
      <c r="K118">
        <v>665</v>
      </c>
      <c r="L118">
        <v>665</v>
      </c>
      <c r="M118" t="str">
        <f t="shared" si="50"/>
        <v/>
      </c>
      <c r="N118" t="str">
        <f t="shared" si="51"/>
        <v/>
      </c>
      <c r="O118">
        <f t="shared" si="52"/>
        <v>1</v>
      </c>
      <c r="P118">
        <f t="shared" si="53"/>
        <v>1</v>
      </c>
      <c r="Q118">
        <f t="shared" si="54"/>
        <v>1</v>
      </c>
      <c r="R118">
        <f t="shared" si="55"/>
        <v>1</v>
      </c>
      <c r="S118">
        <f t="shared" si="56"/>
        <v>1</v>
      </c>
      <c r="T118">
        <f t="shared" si="57"/>
        <v>1</v>
      </c>
      <c r="U118">
        <f t="shared" si="58"/>
        <v>1</v>
      </c>
      <c r="V118">
        <f t="shared" si="59"/>
        <v>1</v>
      </c>
      <c r="W118">
        <f t="shared" si="60"/>
        <v>1</v>
      </c>
      <c r="X118">
        <f t="shared" si="61"/>
        <v>1</v>
      </c>
      <c r="Y118">
        <f t="shared" si="62"/>
        <v>1</v>
      </c>
      <c r="Z118">
        <f t="shared" si="63"/>
        <v>1</v>
      </c>
      <c r="AA118" t="str">
        <f t="shared" si="64"/>
        <v/>
      </c>
      <c r="AB118" t="str">
        <f t="shared" si="65"/>
        <v/>
      </c>
      <c r="AC118" t="str">
        <f t="shared" si="66"/>
        <v/>
      </c>
      <c r="AD118" t="str">
        <f t="shared" si="67"/>
        <v/>
      </c>
      <c r="AE118" t="str">
        <f t="shared" si="68"/>
        <v/>
      </c>
      <c r="AF118" t="str">
        <f t="shared" si="69"/>
        <v/>
      </c>
      <c r="AG118" t="str">
        <f t="shared" si="70"/>
        <v/>
      </c>
      <c r="AH118" t="str">
        <f t="shared" si="71"/>
        <v/>
      </c>
      <c r="AI118" t="str">
        <f t="shared" si="72"/>
        <v/>
      </c>
      <c r="AJ118" t="str">
        <f t="shared" si="73"/>
        <v/>
      </c>
      <c r="AK118" t="str">
        <f t="shared" si="74"/>
        <v/>
      </c>
      <c r="AL118" t="str">
        <f t="shared" si="75"/>
        <v/>
      </c>
      <c r="AM118" t="str">
        <f t="shared" si="76"/>
        <v/>
      </c>
      <c r="AN118" t="str">
        <f t="shared" si="77"/>
        <v/>
      </c>
      <c r="AO118" t="str">
        <f t="shared" si="78"/>
        <v/>
      </c>
      <c r="AP118" t="str">
        <f t="shared" si="79"/>
        <v/>
      </c>
      <c r="AQ118" t="str">
        <f t="shared" si="80"/>
        <v/>
      </c>
      <c r="AR118" t="str">
        <f t="shared" si="81"/>
        <v/>
      </c>
      <c r="AS118" t="str">
        <f t="shared" si="82"/>
        <v/>
      </c>
      <c r="AT118" t="str">
        <f t="shared" si="83"/>
        <v/>
      </c>
      <c r="AU118" t="str">
        <f t="shared" si="84"/>
        <v/>
      </c>
      <c r="AV118" t="str">
        <f t="shared" si="85"/>
        <v/>
      </c>
      <c r="AW118" t="str">
        <f t="shared" si="86"/>
        <v/>
      </c>
      <c r="AX118" t="str">
        <f t="shared" si="87"/>
        <v/>
      </c>
    </row>
    <row r="119" spans="2:50" x14ac:dyDescent="0.3">
      <c r="B119">
        <v>23</v>
      </c>
      <c r="C119">
        <v>1</v>
      </c>
      <c r="D119">
        <v>2185</v>
      </c>
      <c r="E119">
        <v>207.86</v>
      </c>
      <c r="F119">
        <v>1469</v>
      </c>
      <c r="G119">
        <v>1469</v>
      </c>
      <c r="H119">
        <v>1469</v>
      </c>
      <c r="I119">
        <v>1469</v>
      </c>
      <c r="J119">
        <v>1469</v>
      </c>
      <c r="K119">
        <v>1469</v>
      </c>
      <c r="L119">
        <v>1469</v>
      </c>
      <c r="M119" t="str">
        <f t="shared" si="50"/>
        <v/>
      </c>
      <c r="N119" t="str">
        <f t="shared" si="51"/>
        <v/>
      </c>
      <c r="O119">
        <f t="shared" si="52"/>
        <v>1</v>
      </c>
      <c r="P119">
        <f t="shared" si="53"/>
        <v>1</v>
      </c>
      <c r="Q119">
        <f t="shared" si="54"/>
        <v>1</v>
      </c>
      <c r="R119">
        <f t="shared" si="55"/>
        <v>1</v>
      </c>
      <c r="S119">
        <f t="shared" si="56"/>
        <v>1</v>
      </c>
      <c r="T119">
        <f t="shared" si="57"/>
        <v>1</v>
      </c>
      <c r="U119" t="str">
        <f t="shared" si="58"/>
        <v/>
      </c>
      <c r="V119" t="str">
        <f t="shared" si="59"/>
        <v/>
      </c>
      <c r="W119" t="str">
        <f t="shared" si="60"/>
        <v/>
      </c>
      <c r="X119" t="str">
        <f t="shared" si="61"/>
        <v/>
      </c>
      <c r="Y119" t="str">
        <f t="shared" si="62"/>
        <v/>
      </c>
      <c r="Z119" t="str">
        <f t="shared" si="63"/>
        <v/>
      </c>
      <c r="AA119">
        <f t="shared" si="64"/>
        <v>1</v>
      </c>
      <c r="AB119">
        <f t="shared" si="65"/>
        <v>1</v>
      </c>
      <c r="AC119">
        <f t="shared" si="66"/>
        <v>1</v>
      </c>
      <c r="AD119">
        <f t="shared" si="67"/>
        <v>1</v>
      </c>
      <c r="AE119">
        <f t="shared" si="68"/>
        <v>1</v>
      </c>
      <c r="AF119">
        <f t="shared" si="69"/>
        <v>1</v>
      </c>
      <c r="AG119" t="str">
        <f t="shared" si="70"/>
        <v/>
      </c>
      <c r="AH119" t="str">
        <f t="shared" si="71"/>
        <v/>
      </c>
      <c r="AI119" t="str">
        <f t="shared" si="72"/>
        <v/>
      </c>
      <c r="AJ119" t="str">
        <f t="shared" si="73"/>
        <v/>
      </c>
      <c r="AK119" t="str">
        <f t="shared" si="74"/>
        <v/>
      </c>
      <c r="AL119" t="str">
        <f t="shared" si="75"/>
        <v/>
      </c>
      <c r="AM119" t="str">
        <f t="shared" si="76"/>
        <v/>
      </c>
      <c r="AN119" t="str">
        <f t="shared" si="77"/>
        <v/>
      </c>
      <c r="AO119" t="str">
        <f t="shared" si="78"/>
        <v/>
      </c>
      <c r="AP119" t="str">
        <f t="shared" si="79"/>
        <v/>
      </c>
      <c r="AQ119" t="str">
        <f t="shared" si="80"/>
        <v/>
      </c>
      <c r="AR119" t="str">
        <f t="shared" si="81"/>
        <v/>
      </c>
      <c r="AS119" t="str">
        <f t="shared" si="82"/>
        <v/>
      </c>
      <c r="AT119" t="str">
        <f t="shared" si="83"/>
        <v/>
      </c>
      <c r="AU119" t="str">
        <f t="shared" si="84"/>
        <v/>
      </c>
      <c r="AV119" t="str">
        <f t="shared" si="85"/>
        <v/>
      </c>
      <c r="AW119" t="str">
        <f t="shared" si="86"/>
        <v/>
      </c>
      <c r="AX119" t="str">
        <f t="shared" si="87"/>
        <v/>
      </c>
    </row>
    <row r="120" spans="2:50" x14ac:dyDescent="0.3">
      <c r="B120">
        <v>23</v>
      </c>
      <c r="C120">
        <v>2</v>
      </c>
      <c r="D120">
        <v>1030</v>
      </c>
      <c r="E120">
        <v>100.79</v>
      </c>
      <c r="F120">
        <v>756</v>
      </c>
      <c r="G120">
        <v>756</v>
      </c>
      <c r="H120">
        <v>756</v>
      </c>
      <c r="I120">
        <v>756</v>
      </c>
      <c r="J120">
        <v>756</v>
      </c>
      <c r="K120">
        <v>756</v>
      </c>
      <c r="L120">
        <v>756</v>
      </c>
      <c r="M120" t="str">
        <f t="shared" si="50"/>
        <v/>
      </c>
      <c r="N120" t="str">
        <f t="shared" si="51"/>
        <v/>
      </c>
      <c r="O120">
        <f t="shared" si="52"/>
        <v>1</v>
      </c>
      <c r="P120">
        <f t="shared" si="53"/>
        <v>1</v>
      </c>
      <c r="Q120">
        <f t="shared" si="54"/>
        <v>1</v>
      </c>
      <c r="R120">
        <f t="shared" si="55"/>
        <v>1</v>
      </c>
      <c r="S120">
        <f t="shared" si="56"/>
        <v>1</v>
      </c>
      <c r="T120">
        <f t="shared" si="57"/>
        <v>1</v>
      </c>
      <c r="U120" t="str">
        <f t="shared" si="58"/>
        <v/>
      </c>
      <c r="V120" t="str">
        <f t="shared" si="59"/>
        <v/>
      </c>
      <c r="W120" t="str">
        <f t="shared" si="60"/>
        <v/>
      </c>
      <c r="X120" t="str">
        <f t="shared" si="61"/>
        <v/>
      </c>
      <c r="Y120" t="str">
        <f t="shared" si="62"/>
        <v/>
      </c>
      <c r="Z120" t="str">
        <f t="shared" si="63"/>
        <v/>
      </c>
      <c r="AA120" t="str">
        <f t="shared" si="64"/>
        <v/>
      </c>
      <c r="AB120" t="str">
        <f t="shared" si="65"/>
        <v/>
      </c>
      <c r="AC120" t="str">
        <f t="shared" si="66"/>
        <v/>
      </c>
      <c r="AD120" t="str">
        <f t="shared" si="67"/>
        <v/>
      </c>
      <c r="AE120" t="str">
        <f t="shared" si="68"/>
        <v/>
      </c>
      <c r="AF120" t="str">
        <f t="shared" si="69"/>
        <v/>
      </c>
      <c r="AG120">
        <f t="shared" si="70"/>
        <v>1</v>
      </c>
      <c r="AH120">
        <f t="shared" si="71"/>
        <v>1</v>
      </c>
      <c r="AI120">
        <f t="shared" si="72"/>
        <v>1</v>
      </c>
      <c r="AJ120">
        <f t="shared" si="73"/>
        <v>1</v>
      </c>
      <c r="AK120">
        <f t="shared" si="74"/>
        <v>1</v>
      </c>
      <c r="AL120">
        <f t="shared" si="75"/>
        <v>1</v>
      </c>
      <c r="AM120" t="str">
        <f t="shared" si="76"/>
        <v/>
      </c>
      <c r="AN120" t="str">
        <f t="shared" si="77"/>
        <v/>
      </c>
      <c r="AO120" t="str">
        <f t="shared" si="78"/>
        <v/>
      </c>
      <c r="AP120" t="str">
        <f t="shared" si="79"/>
        <v/>
      </c>
      <c r="AQ120" t="str">
        <f t="shared" si="80"/>
        <v/>
      </c>
      <c r="AR120" t="str">
        <f t="shared" si="81"/>
        <v/>
      </c>
      <c r="AS120" t="str">
        <f t="shared" si="82"/>
        <v/>
      </c>
      <c r="AT120" t="str">
        <f t="shared" si="83"/>
        <v/>
      </c>
      <c r="AU120" t="str">
        <f t="shared" si="84"/>
        <v/>
      </c>
      <c r="AV120" t="str">
        <f t="shared" si="85"/>
        <v/>
      </c>
      <c r="AW120" t="str">
        <f t="shared" si="86"/>
        <v/>
      </c>
      <c r="AX120" t="str">
        <f t="shared" si="87"/>
        <v/>
      </c>
    </row>
    <row r="121" spans="2:50" x14ac:dyDescent="0.3">
      <c r="B121">
        <v>23</v>
      </c>
      <c r="C121">
        <v>3</v>
      </c>
      <c r="D121">
        <v>2174</v>
      </c>
      <c r="E121">
        <v>252.48</v>
      </c>
      <c r="F121">
        <v>1966</v>
      </c>
      <c r="G121">
        <v>1966</v>
      </c>
      <c r="H121">
        <v>1966</v>
      </c>
      <c r="I121">
        <v>1966</v>
      </c>
      <c r="J121">
        <v>1966</v>
      </c>
      <c r="K121">
        <v>1966</v>
      </c>
      <c r="L121">
        <v>1966</v>
      </c>
      <c r="M121" t="str">
        <f t="shared" si="50"/>
        <v/>
      </c>
      <c r="N121" t="str">
        <f t="shared" si="51"/>
        <v/>
      </c>
      <c r="O121">
        <f t="shared" si="52"/>
        <v>1</v>
      </c>
      <c r="P121">
        <f t="shared" si="53"/>
        <v>1</v>
      </c>
      <c r="Q121">
        <f t="shared" si="54"/>
        <v>1</v>
      </c>
      <c r="R121">
        <f t="shared" si="55"/>
        <v>1</v>
      </c>
      <c r="S121">
        <f t="shared" si="56"/>
        <v>1</v>
      </c>
      <c r="T121">
        <f t="shared" si="57"/>
        <v>1</v>
      </c>
      <c r="U121" t="str">
        <f t="shared" si="58"/>
        <v/>
      </c>
      <c r="V121" t="str">
        <f t="shared" si="59"/>
        <v/>
      </c>
      <c r="W121" t="str">
        <f t="shared" si="60"/>
        <v/>
      </c>
      <c r="X121" t="str">
        <f t="shared" si="61"/>
        <v/>
      </c>
      <c r="Y121" t="str">
        <f t="shared" si="62"/>
        <v/>
      </c>
      <c r="Z121" t="str">
        <f t="shared" si="63"/>
        <v/>
      </c>
      <c r="AA121" t="str">
        <f t="shared" si="64"/>
        <v/>
      </c>
      <c r="AB121" t="str">
        <f t="shared" si="65"/>
        <v/>
      </c>
      <c r="AC121" t="str">
        <f t="shared" si="66"/>
        <v/>
      </c>
      <c r="AD121" t="str">
        <f t="shared" si="67"/>
        <v/>
      </c>
      <c r="AE121" t="str">
        <f t="shared" si="68"/>
        <v/>
      </c>
      <c r="AF121" t="str">
        <f t="shared" si="69"/>
        <v/>
      </c>
      <c r="AG121" t="str">
        <f t="shared" si="70"/>
        <v/>
      </c>
      <c r="AH121" t="str">
        <f t="shared" si="71"/>
        <v/>
      </c>
      <c r="AI121" t="str">
        <f t="shared" si="72"/>
        <v/>
      </c>
      <c r="AJ121" t="str">
        <f t="shared" si="73"/>
        <v/>
      </c>
      <c r="AK121" t="str">
        <f t="shared" si="74"/>
        <v/>
      </c>
      <c r="AL121" t="str">
        <f t="shared" si="75"/>
        <v/>
      </c>
      <c r="AM121">
        <f t="shared" si="76"/>
        <v>1</v>
      </c>
      <c r="AN121">
        <f t="shared" si="77"/>
        <v>1</v>
      </c>
      <c r="AO121">
        <f t="shared" si="78"/>
        <v>1</v>
      </c>
      <c r="AP121">
        <f t="shared" si="79"/>
        <v>1</v>
      </c>
      <c r="AQ121">
        <f t="shared" si="80"/>
        <v>1</v>
      </c>
      <c r="AR121">
        <f t="shared" si="81"/>
        <v>1</v>
      </c>
      <c r="AS121" t="str">
        <f t="shared" si="82"/>
        <v/>
      </c>
      <c r="AT121" t="str">
        <f t="shared" si="83"/>
        <v/>
      </c>
      <c r="AU121" t="str">
        <f t="shared" si="84"/>
        <v/>
      </c>
      <c r="AV121" t="str">
        <f t="shared" si="85"/>
        <v/>
      </c>
      <c r="AW121" t="str">
        <f t="shared" si="86"/>
        <v/>
      </c>
      <c r="AX121" t="str">
        <f t="shared" si="87"/>
        <v/>
      </c>
    </row>
    <row r="122" spans="2:50" x14ac:dyDescent="0.3">
      <c r="B122">
        <v>23</v>
      </c>
      <c r="C122">
        <v>4</v>
      </c>
      <c r="D122">
        <v>832</v>
      </c>
      <c r="E122">
        <v>104</v>
      </c>
      <c r="F122">
        <v>832</v>
      </c>
      <c r="G122">
        <v>832</v>
      </c>
      <c r="H122">
        <v>832</v>
      </c>
      <c r="I122">
        <v>832</v>
      </c>
      <c r="J122">
        <v>832</v>
      </c>
      <c r="K122">
        <v>832</v>
      </c>
      <c r="L122">
        <v>832</v>
      </c>
      <c r="M122">
        <f t="shared" si="50"/>
        <v>5688</v>
      </c>
      <c r="N122">
        <f t="shared" si="51"/>
        <v>5688</v>
      </c>
      <c r="O122">
        <f t="shared" si="52"/>
        <v>1</v>
      </c>
      <c r="P122">
        <f t="shared" si="53"/>
        <v>1</v>
      </c>
      <c r="Q122">
        <f t="shared" si="54"/>
        <v>1</v>
      </c>
      <c r="R122">
        <f t="shared" si="55"/>
        <v>1</v>
      </c>
      <c r="S122">
        <f t="shared" si="56"/>
        <v>1</v>
      </c>
      <c r="T122">
        <f t="shared" si="57"/>
        <v>1</v>
      </c>
      <c r="U122" t="str">
        <f t="shared" si="58"/>
        <v/>
      </c>
      <c r="V122" t="str">
        <f t="shared" si="59"/>
        <v/>
      </c>
      <c r="W122" t="str">
        <f t="shared" si="60"/>
        <v/>
      </c>
      <c r="X122" t="str">
        <f t="shared" si="61"/>
        <v/>
      </c>
      <c r="Y122" t="str">
        <f t="shared" si="62"/>
        <v/>
      </c>
      <c r="Z122" t="str">
        <f t="shared" si="63"/>
        <v/>
      </c>
      <c r="AA122" t="str">
        <f t="shared" si="64"/>
        <v/>
      </c>
      <c r="AB122" t="str">
        <f t="shared" si="65"/>
        <v/>
      </c>
      <c r="AC122" t="str">
        <f t="shared" si="66"/>
        <v/>
      </c>
      <c r="AD122" t="str">
        <f t="shared" si="67"/>
        <v/>
      </c>
      <c r="AE122" t="str">
        <f t="shared" si="68"/>
        <v/>
      </c>
      <c r="AF122" t="str">
        <f t="shared" si="69"/>
        <v/>
      </c>
      <c r="AG122" t="str">
        <f t="shared" si="70"/>
        <v/>
      </c>
      <c r="AH122" t="str">
        <f t="shared" si="71"/>
        <v/>
      </c>
      <c r="AI122" t="str">
        <f t="shared" si="72"/>
        <v/>
      </c>
      <c r="AJ122" t="str">
        <f t="shared" si="73"/>
        <v/>
      </c>
      <c r="AK122" t="str">
        <f t="shared" si="74"/>
        <v/>
      </c>
      <c r="AL122" t="str">
        <f t="shared" si="75"/>
        <v/>
      </c>
      <c r="AM122" t="str">
        <f t="shared" si="76"/>
        <v/>
      </c>
      <c r="AN122" t="str">
        <f t="shared" si="77"/>
        <v/>
      </c>
      <c r="AO122" t="str">
        <f t="shared" si="78"/>
        <v/>
      </c>
      <c r="AP122" t="str">
        <f t="shared" si="79"/>
        <v/>
      </c>
      <c r="AQ122" t="str">
        <f t="shared" si="80"/>
        <v/>
      </c>
      <c r="AR122" t="str">
        <f t="shared" si="81"/>
        <v/>
      </c>
      <c r="AS122">
        <f t="shared" si="82"/>
        <v>1</v>
      </c>
      <c r="AT122">
        <f t="shared" si="83"/>
        <v>1</v>
      </c>
      <c r="AU122">
        <f t="shared" si="84"/>
        <v>1</v>
      </c>
      <c r="AV122">
        <f t="shared" si="85"/>
        <v>1</v>
      </c>
      <c r="AW122">
        <f t="shared" si="86"/>
        <v>1</v>
      </c>
      <c r="AX122">
        <f t="shared" si="87"/>
        <v>1</v>
      </c>
    </row>
    <row r="123" spans="2:50" x14ac:dyDescent="0.3">
      <c r="B123">
        <v>24</v>
      </c>
      <c r="C123">
        <v>0</v>
      </c>
      <c r="D123">
        <v>936</v>
      </c>
      <c r="E123">
        <v>102.72</v>
      </c>
      <c r="F123">
        <v>807</v>
      </c>
      <c r="G123">
        <v>807</v>
      </c>
      <c r="H123">
        <v>807</v>
      </c>
      <c r="I123">
        <v>807</v>
      </c>
      <c r="J123">
        <v>807</v>
      </c>
      <c r="K123">
        <v>807</v>
      </c>
      <c r="L123">
        <v>807</v>
      </c>
      <c r="M123" t="str">
        <f t="shared" si="50"/>
        <v/>
      </c>
      <c r="N123" t="str">
        <f t="shared" si="51"/>
        <v/>
      </c>
      <c r="O123">
        <f t="shared" si="52"/>
        <v>1</v>
      </c>
      <c r="P123">
        <f t="shared" si="53"/>
        <v>1</v>
      </c>
      <c r="Q123">
        <f t="shared" si="54"/>
        <v>1</v>
      </c>
      <c r="R123">
        <f t="shared" si="55"/>
        <v>1</v>
      </c>
      <c r="S123">
        <f t="shared" si="56"/>
        <v>1</v>
      </c>
      <c r="T123">
        <f t="shared" si="57"/>
        <v>1</v>
      </c>
      <c r="U123">
        <f t="shared" si="58"/>
        <v>1</v>
      </c>
      <c r="V123">
        <f t="shared" si="59"/>
        <v>1</v>
      </c>
      <c r="W123">
        <f t="shared" si="60"/>
        <v>1</v>
      </c>
      <c r="X123">
        <f t="shared" si="61"/>
        <v>1</v>
      </c>
      <c r="Y123">
        <f t="shared" si="62"/>
        <v>1</v>
      </c>
      <c r="Z123">
        <f t="shared" si="63"/>
        <v>1</v>
      </c>
      <c r="AA123" t="str">
        <f t="shared" si="64"/>
        <v/>
      </c>
      <c r="AB123" t="str">
        <f t="shared" si="65"/>
        <v/>
      </c>
      <c r="AC123" t="str">
        <f t="shared" si="66"/>
        <v/>
      </c>
      <c r="AD123" t="str">
        <f t="shared" si="67"/>
        <v/>
      </c>
      <c r="AE123" t="str">
        <f t="shared" si="68"/>
        <v/>
      </c>
      <c r="AF123" t="str">
        <f t="shared" si="69"/>
        <v/>
      </c>
      <c r="AG123" t="str">
        <f t="shared" si="70"/>
        <v/>
      </c>
      <c r="AH123" t="str">
        <f t="shared" si="71"/>
        <v/>
      </c>
      <c r="AI123" t="str">
        <f t="shared" si="72"/>
        <v/>
      </c>
      <c r="AJ123" t="str">
        <f t="shared" si="73"/>
        <v/>
      </c>
      <c r="AK123" t="str">
        <f t="shared" si="74"/>
        <v/>
      </c>
      <c r="AL123" t="str">
        <f t="shared" si="75"/>
        <v/>
      </c>
      <c r="AM123" t="str">
        <f t="shared" si="76"/>
        <v/>
      </c>
      <c r="AN123" t="str">
        <f t="shared" si="77"/>
        <v/>
      </c>
      <c r="AO123" t="str">
        <f t="shared" si="78"/>
        <v/>
      </c>
      <c r="AP123" t="str">
        <f t="shared" si="79"/>
        <v/>
      </c>
      <c r="AQ123" t="str">
        <f t="shared" si="80"/>
        <v/>
      </c>
      <c r="AR123" t="str">
        <f t="shared" si="81"/>
        <v/>
      </c>
      <c r="AS123" t="str">
        <f t="shared" si="82"/>
        <v/>
      </c>
      <c r="AT123" t="str">
        <f t="shared" si="83"/>
        <v/>
      </c>
      <c r="AU123" t="str">
        <f t="shared" si="84"/>
        <v/>
      </c>
      <c r="AV123" t="str">
        <f t="shared" si="85"/>
        <v/>
      </c>
      <c r="AW123" t="str">
        <f t="shared" si="86"/>
        <v/>
      </c>
      <c r="AX123" t="str">
        <f t="shared" si="87"/>
        <v/>
      </c>
    </row>
    <row r="124" spans="2:50" x14ac:dyDescent="0.3">
      <c r="B124">
        <v>24</v>
      </c>
      <c r="C124">
        <v>1</v>
      </c>
      <c r="D124">
        <v>1840</v>
      </c>
      <c r="E124">
        <v>164.74</v>
      </c>
      <c r="F124">
        <v>1124</v>
      </c>
      <c r="G124">
        <v>1124</v>
      </c>
      <c r="H124">
        <v>1124</v>
      </c>
      <c r="I124">
        <v>1124</v>
      </c>
      <c r="J124">
        <v>1124</v>
      </c>
      <c r="K124">
        <v>1124</v>
      </c>
      <c r="L124">
        <v>1124</v>
      </c>
      <c r="M124" t="str">
        <f t="shared" si="50"/>
        <v/>
      </c>
      <c r="N124" t="str">
        <f t="shared" si="51"/>
        <v/>
      </c>
      <c r="O124">
        <f t="shared" si="52"/>
        <v>1</v>
      </c>
      <c r="P124">
        <f t="shared" si="53"/>
        <v>1</v>
      </c>
      <c r="Q124">
        <f t="shared" si="54"/>
        <v>1</v>
      </c>
      <c r="R124">
        <f t="shared" si="55"/>
        <v>1</v>
      </c>
      <c r="S124">
        <f t="shared" si="56"/>
        <v>1</v>
      </c>
      <c r="T124">
        <f t="shared" si="57"/>
        <v>1</v>
      </c>
      <c r="U124" t="str">
        <f t="shared" si="58"/>
        <v/>
      </c>
      <c r="V124" t="str">
        <f t="shared" si="59"/>
        <v/>
      </c>
      <c r="W124" t="str">
        <f t="shared" si="60"/>
        <v/>
      </c>
      <c r="X124" t="str">
        <f t="shared" si="61"/>
        <v/>
      </c>
      <c r="Y124" t="str">
        <f t="shared" si="62"/>
        <v/>
      </c>
      <c r="Z124" t="str">
        <f t="shared" si="63"/>
        <v/>
      </c>
      <c r="AA124">
        <f t="shared" si="64"/>
        <v>1</v>
      </c>
      <c r="AB124">
        <f t="shared" si="65"/>
        <v>1</v>
      </c>
      <c r="AC124">
        <f t="shared" si="66"/>
        <v>1</v>
      </c>
      <c r="AD124">
        <f t="shared" si="67"/>
        <v>1</v>
      </c>
      <c r="AE124">
        <f t="shared" si="68"/>
        <v>1</v>
      </c>
      <c r="AF124">
        <f t="shared" si="69"/>
        <v>1</v>
      </c>
      <c r="AG124" t="str">
        <f t="shared" si="70"/>
        <v/>
      </c>
      <c r="AH124" t="str">
        <f t="shared" si="71"/>
        <v/>
      </c>
      <c r="AI124" t="str">
        <f t="shared" si="72"/>
        <v/>
      </c>
      <c r="AJ124" t="str">
        <f t="shared" si="73"/>
        <v/>
      </c>
      <c r="AK124" t="str">
        <f t="shared" si="74"/>
        <v/>
      </c>
      <c r="AL124" t="str">
        <f t="shared" si="75"/>
        <v/>
      </c>
      <c r="AM124" t="str">
        <f t="shared" si="76"/>
        <v/>
      </c>
      <c r="AN124" t="str">
        <f t="shared" si="77"/>
        <v/>
      </c>
      <c r="AO124" t="str">
        <f t="shared" si="78"/>
        <v/>
      </c>
      <c r="AP124" t="str">
        <f t="shared" si="79"/>
        <v/>
      </c>
      <c r="AQ124" t="str">
        <f t="shared" si="80"/>
        <v/>
      </c>
      <c r="AR124" t="str">
        <f t="shared" si="81"/>
        <v/>
      </c>
      <c r="AS124" t="str">
        <f t="shared" si="82"/>
        <v/>
      </c>
      <c r="AT124" t="str">
        <f t="shared" si="83"/>
        <v/>
      </c>
      <c r="AU124" t="str">
        <f t="shared" si="84"/>
        <v/>
      </c>
      <c r="AV124" t="str">
        <f t="shared" si="85"/>
        <v/>
      </c>
      <c r="AW124" t="str">
        <f t="shared" si="86"/>
        <v/>
      </c>
      <c r="AX124" t="str">
        <f t="shared" si="87"/>
        <v/>
      </c>
    </row>
    <row r="125" spans="2:50" x14ac:dyDescent="0.3">
      <c r="B125">
        <v>24</v>
      </c>
      <c r="C125">
        <v>2</v>
      </c>
      <c r="D125">
        <v>1030</v>
      </c>
      <c r="E125">
        <v>100.79</v>
      </c>
      <c r="F125">
        <v>756</v>
      </c>
      <c r="G125">
        <v>756</v>
      </c>
      <c r="H125">
        <v>756</v>
      </c>
      <c r="I125">
        <v>756</v>
      </c>
      <c r="J125">
        <v>756</v>
      </c>
      <c r="K125">
        <v>756</v>
      </c>
      <c r="L125">
        <v>756</v>
      </c>
      <c r="M125" t="str">
        <f t="shared" si="50"/>
        <v/>
      </c>
      <c r="N125" t="str">
        <f t="shared" si="51"/>
        <v/>
      </c>
      <c r="O125">
        <f t="shared" si="52"/>
        <v>1</v>
      </c>
      <c r="P125">
        <f t="shared" si="53"/>
        <v>1</v>
      </c>
      <c r="Q125">
        <f t="shared" si="54"/>
        <v>1</v>
      </c>
      <c r="R125">
        <f t="shared" si="55"/>
        <v>1</v>
      </c>
      <c r="S125">
        <f t="shared" si="56"/>
        <v>1</v>
      </c>
      <c r="T125">
        <f t="shared" si="57"/>
        <v>1</v>
      </c>
      <c r="U125" t="str">
        <f t="shared" si="58"/>
        <v/>
      </c>
      <c r="V125" t="str">
        <f t="shared" si="59"/>
        <v/>
      </c>
      <c r="W125" t="str">
        <f t="shared" si="60"/>
        <v/>
      </c>
      <c r="X125" t="str">
        <f t="shared" si="61"/>
        <v/>
      </c>
      <c r="Y125" t="str">
        <f t="shared" si="62"/>
        <v/>
      </c>
      <c r="Z125" t="str">
        <f t="shared" si="63"/>
        <v/>
      </c>
      <c r="AA125" t="str">
        <f t="shared" si="64"/>
        <v/>
      </c>
      <c r="AB125" t="str">
        <f t="shared" si="65"/>
        <v/>
      </c>
      <c r="AC125" t="str">
        <f t="shared" si="66"/>
        <v/>
      </c>
      <c r="AD125" t="str">
        <f t="shared" si="67"/>
        <v/>
      </c>
      <c r="AE125" t="str">
        <f t="shared" si="68"/>
        <v/>
      </c>
      <c r="AF125" t="str">
        <f t="shared" si="69"/>
        <v/>
      </c>
      <c r="AG125">
        <f t="shared" si="70"/>
        <v>1</v>
      </c>
      <c r="AH125">
        <f t="shared" si="71"/>
        <v>1</v>
      </c>
      <c r="AI125">
        <f t="shared" si="72"/>
        <v>1</v>
      </c>
      <c r="AJ125">
        <f t="shared" si="73"/>
        <v>1</v>
      </c>
      <c r="AK125">
        <f t="shared" si="74"/>
        <v>1</v>
      </c>
      <c r="AL125">
        <f t="shared" si="75"/>
        <v>1</v>
      </c>
      <c r="AM125" t="str">
        <f t="shared" si="76"/>
        <v/>
      </c>
      <c r="AN125" t="str">
        <f t="shared" si="77"/>
        <v/>
      </c>
      <c r="AO125" t="str">
        <f t="shared" si="78"/>
        <v/>
      </c>
      <c r="AP125" t="str">
        <f t="shared" si="79"/>
        <v/>
      </c>
      <c r="AQ125" t="str">
        <f t="shared" si="80"/>
        <v/>
      </c>
      <c r="AR125" t="str">
        <f t="shared" si="81"/>
        <v/>
      </c>
      <c r="AS125" t="str">
        <f t="shared" si="82"/>
        <v/>
      </c>
      <c r="AT125" t="str">
        <f t="shared" si="83"/>
        <v/>
      </c>
      <c r="AU125" t="str">
        <f t="shared" si="84"/>
        <v/>
      </c>
      <c r="AV125" t="str">
        <f t="shared" si="85"/>
        <v/>
      </c>
      <c r="AW125" t="str">
        <f t="shared" si="86"/>
        <v/>
      </c>
      <c r="AX125" t="str">
        <f t="shared" si="87"/>
        <v/>
      </c>
    </row>
    <row r="126" spans="2:50" x14ac:dyDescent="0.3">
      <c r="B126">
        <v>24</v>
      </c>
      <c r="C126">
        <v>3</v>
      </c>
      <c r="D126">
        <v>2174</v>
      </c>
      <c r="E126">
        <v>252.48</v>
      </c>
      <c r="F126">
        <v>1966</v>
      </c>
      <c r="G126">
        <v>1966</v>
      </c>
      <c r="H126">
        <v>1966</v>
      </c>
      <c r="I126">
        <v>1966</v>
      </c>
      <c r="J126">
        <v>1966</v>
      </c>
      <c r="K126">
        <v>1966</v>
      </c>
      <c r="L126">
        <v>1966</v>
      </c>
      <c r="M126" t="str">
        <f t="shared" si="50"/>
        <v/>
      </c>
      <c r="N126" t="str">
        <f t="shared" si="51"/>
        <v/>
      </c>
      <c r="O126">
        <f t="shared" si="52"/>
        <v>1</v>
      </c>
      <c r="P126">
        <f t="shared" si="53"/>
        <v>1</v>
      </c>
      <c r="Q126">
        <f t="shared" si="54"/>
        <v>1</v>
      </c>
      <c r="R126">
        <f t="shared" si="55"/>
        <v>1</v>
      </c>
      <c r="S126">
        <f t="shared" si="56"/>
        <v>1</v>
      </c>
      <c r="T126">
        <f t="shared" si="57"/>
        <v>1</v>
      </c>
      <c r="U126" t="str">
        <f t="shared" si="58"/>
        <v/>
      </c>
      <c r="V126" t="str">
        <f t="shared" si="59"/>
        <v/>
      </c>
      <c r="W126" t="str">
        <f t="shared" si="60"/>
        <v/>
      </c>
      <c r="X126" t="str">
        <f t="shared" si="61"/>
        <v/>
      </c>
      <c r="Y126" t="str">
        <f t="shared" si="62"/>
        <v/>
      </c>
      <c r="Z126" t="str">
        <f t="shared" si="63"/>
        <v/>
      </c>
      <c r="AA126" t="str">
        <f t="shared" si="64"/>
        <v/>
      </c>
      <c r="AB126" t="str">
        <f t="shared" si="65"/>
        <v/>
      </c>
      <c r="AC126" t="str">
        <f t="shared" si="66"/>
        <v/>
      </c>
      <c r="AD126" t="str">
        <f t="shared" si="67"/>
        <v/>
      </c>
      <c r="AE126" t="str">
        <f t="shared" si="68"/>
        <v/>
      </c>
      <c r="AF126" t="str">
        <f t="shared" si="69"/>
        <v/>
      </c>
      <c r="AG126" t="str">
        <f t="shared" si="70"/>
        <v/>
      </c>
      <c r="AH126" t="str">
        <f t="shared" si="71"/>
        <v/>
      </c>
      <c r="AI126" t="str">
        <f t="shared" si="72"/>
        <v/>
      </c>
      <c r="AJ126" t="str">
        <f t="shared" si="73"/>
        <v/>
      </c>
      <c r="AK126" t="str">
        <f t="shared" si="74"/>
        <v/>
      </c>
      <c r="AL126" t="str">
        <f t="shared" si="75"/>
        <v/>
      </c>
      <c r="AM126">
        <f t="shared" si="76"/>
        <v>1</v>
      </c>
      <c r="AN126">
        <f t="shared" si="77"/>
        <v>1</v>
      </c>
      <c r="AO126">
        <f t="shared" si="78"/>
        <v>1</v>
      </c>
      <c r="AP126">
        <f t="shared" si="79"/>
        <v>1</v>
      </c>
      <c r="AQ126">
        <f t="shared" si="80"/>
        <v>1</v>
      </c>
      <c r="AR126">
        <f t="shared" si="81"/>
        <v>1</v>
      </c>
      <c r="AS126" t="str">
        <f t="shared" si="82"/>
        <v/>
      </c>
      <c r="AT126" t="str">
        <f t="shared" si="83"/>
        <v/>
      </c>
      <c r="AU126" t="str">
        <f t="shared" si="84"/>
        <v/>
      </c>
      <c r="AV126" t="str">
        <f t="shared" si="85"/>
        <v/>
      </c>
      <c r="AW126" t="str">
        <f t="shared" si="86"/>
        <v/>
      </c>
      <c r="AX126" t="str">
        <f t="shared" si="87"/>
        <v/>
      </c>
    </row>
    <row r="127" spans="2:50" x14ac:dyDescent="0.3">
      <c r="B127">
        <v>24</v>
      </c>
      <c r="C127">
        <v>4</v>
      </c>
      <c r="D127">
        <v>914</v>
      </c>
      <c r="E127">
        <v>114.25</v>
      </c>
      <c r="F127">
        <v>914</v>
      </c>
      <c r="G127">
        <v>914</v>
      </c>
      <c r="H127">
        <v>914</v>
      </c>
      <c r="I127">
        <v>914</v>
      </c>
      <c r="J127">
        <v>914</v>
      </c>
      <c r="K127">
        <v>914</v>
      </c>
      <c r="L127">
        <v>914</v>
      </c>
      <c r="M127">
        <f t="shared" si="50"/>
        <v>5567</v>
      </c>
      <c r="N127">
        <f t="shared" si="51"/>
        <v>5567</v>
      </c>
      <c r="O127">
        <f t="shared" si="52"/>
        <v>1</v>
      </c>
      <c r="P127">
        <f t="shared" si="53"/>
        <v>1</v>
      </c>
      <c r="Q127">
        <f t="shared" si="54"/>
        <v>1</v>
      </c>
      <c r="R127">
        <f t="shared" si="55"/>
        <v>1</v>
      </c>
      <c r="S127">
        <f t="shared" si="56"/>
        <v>1</v>
      </c>
      <c r="T127">
        <f t="shared" si="57"/>
        <v>1</v>
      </c>
      <c r="U127" t="str">
        <f t="shared" si="58"/>
        <v/>
      </c>
      <c r="V127" t="str">
        <f t="shared" si="59"/>
        <v/>
      </c>
      <c r="W127" t="str">
        <f t="shared" si="60"/>
        <v/>
      </c>
      <c r="X127" t="str">
        <f t="shared" si="61"/>
        <v/>
      </c>
      <c r="Y127" t="str">
        <f t="shared" si="62"/>
        <v/>
      </c>
      <c r="Z127" t="str">
        <f t="shared" si="63"/>
        <v/>
      </c>
      <c r="AA127" t="str">
        <f t="shared" si="64"/>
        <v/>
      </c>
      <c r="AB127" t="str">
        <f t="shared" si="65"/>
        <v/>
      </c>
      <c r="AC127" t="str">
        <f t="shared" si="66"/>
        <v/>
      </c>
      <c r="AD127" t="str">
        <f t="shared" si="67"/>
        <v/>
      </c>
      <c r="AE127" t="str">
        <f t="shared" si="68"/>
        <v/>
      </c>
      <c r="AF127" t="str">
        <f t="shared" si="69"/>
        <v/>
      </c>
      <c r="AG127" t="str">
        <f t="shared" si="70"/>
        <v/>
      </c>
      <c r="AH127" t="str">
        <f t="shared" si="71"/>
        <v/>
      </c>
      <c r="AI127" t="str">
        <f t="shared" si="72"/>
        <v/>
      </c>
      <c r="AJ127" t="str">
        <f t="shared" si="73"/>
        <v/>
      </c>
      <c r="AK127" t="str">
        <f t="shared" si="74"/>
        <v/>
      </c>
      <c r="AL127" t="str">
        <f t="shared" si="75"/>
        <v/>
      </c>
      <c r="AM127" t="str">
        <f t="shared" si="76"/>
        <v/>
      </c>
      <c r="AN127" t="str">
        <f t="shared" si="77"/>
        <v/>
      </c>
      <c r="AO127" t="str">
        <f t="shared" si="78"/>
        <v/>
      </c>
      <c r="AP127" t="str">
        <f t="shared" si="79"/>
        <v/>
      </c>
      <c r="AQ127" t="str">
        <f t="shared" si="80"/>
        <v/>
      </c>
      <c r="AR127" t="str">
        <f t="shared" si="81"/>
        <v/>
      </c>
      <c r="AS127">
        <f t="shared" si="82"/>
        <v>1</v>
      </c>
      <c r="AT127">
        <f t="shared" si="83"/>
        <v>1</v>
      </c>
      <c r="AU127">
        <f t="shared" si="84"/>
        <v>1</v>
      </c>
      <c r="AV127">
        <f t="shared" si="85"/>
        <v>1</v>
      </c>
      <c r="AW127">
        <f t="shared" si="86"/>
        <v>1</v>
      </c>
      <c r="AX127">
        <f t="shared" si="87"/>
        <v>1</v>
      </c>
    </row>
    <row r="128" spans="2:50" x14ac:dyDescent="0.3">
      <c r="B128">
        <v>25</v>
      </c>
      <c r="C128">
        <v>0</v>
      </c>
      <c r="D128">
        <v>936</v>
      </c>
      <c r="E128">
        <v>102.72</v>
      </c>
      <c r="F128">
        <v>807</v>
      </c>
      <c r="G128">
        <v>807</v>
      </c>
      <c r="H128">
        <v>807</v>
      </c>
      <c r="I128">
        <v>807</v>
      </c>
      <c r="J128">
        <v>807</v>
      </c>
      <c r="K128">
        <v>807</v>
      </c>
      <c r="L128">
        <v>807</v>
      </c>
      <c r="M128" t="str">
        <f t="shared" si="50"/>
        <v/>
      </c>
      <c r="N128" t="str">
        <f t="shared" si="51"/>
        <v/>
      </c>
      <c r="O128">
        <f t="shared" si="52"/>
        <v>1</v>
      </c>
      <c r="P128">
        <f t="shared" si="53"/>
        <v>1</v>
      </c>
      <c r="Q128">
        <f t="shared" si="54"/>
        <v>1</v>
      </c>
      <c r="R128">
        <f t="shared" si="55"/>
        <v>1</v>
      </c>
      <c r="S128">
        <f t="shared" si="56"/>
        <v>1</v>
      </c>
      <c r="T128">
        <f t="shared" si="57"/>
        <v>1</v>
      </c>
      <c r="U128">
        <f t="shared" si="58"/>
        <v>1</v>
      </c>
      <c r="V128">
        <f t="shared" si="59"/>
        <v>1</v>
      </c>
      <c r="W128">
        <f t="shared" si="60"/>
        <v>1</v>
      </c>
      <c r="X128">
        <f t="shared" si="61"/>
        <v>1</v>
      </c>
      <c r="Y128">
        <f t="shared" si="62"/>
        <v>1</v>
      </c>
      <c r="Z128">
        <f t="shared" si="63"/>
        <v>1</v>
      </c>
      <c r="AA128" t="str">
        <f t="shared" si="64"/>
        <v/>
      </c>
      <c r="AB128" t="str">
        <f t="shared" si="65"/>
        <v/>
      </c>
      <c r="AC128" t="str">
        <f t="shared" si="66"/>
        <v/>
      </c>
      <c r="AD128" t="str">
        <f t="shared" si="67"/>
        <v/>
      </c>
      <c r="AE128" t="str">
        <f t="shared" si="68"/>
        <v/>
      </c>
      <c r="AF128" t="str">
        <f t="shared" si="69"/>
        <v/>
      </c>
      <c r="AG128" t="str">
        <f t="shared" si="70"/>
        <v/>
      </c>
      <c r="AH128" t="str">
        <f t="shared" si="71"/>
        <v/>
      </c>
      <c r="AI128" t="str">
        <f t="shared" si="72"/>
        <v/>
      </c>
      <c r="AJ128" t="str">
        <f t="shared" si="73"/>
        <v/>
      </c>
      <c r="AK128" t="str">
        <f t="shared" si="74"/>
        <v/>
      </c>
      <c r="AL128" t="str">
        <f t="shared" si="75"/>
        <v/>
      </c>
      <c r="AM128" t="str">
        <f t="shared" si="76"/>
        <v/>
      </c>
      <c r="AN128" t="str">
        <f t="shared" si="77"/>
        <v/>
      </c>
      <c r="AO128" t="str">
        <f t="shared" si="78"/>
        <v/>
      </c>
      <c r="AP128" t="str">
        <f t="shared" si="79"/>
        <v/>
      </c>
      <c r="AQ128" t="str">
        <f t="shared" si="80"/>
        <v/>
      </c>
      <c r="AR128" t="str">
        <f t="shared" si="81"/>
        <v/>
      </c>
      <c r="AS128" t="str">
        <f t="shared" si="82"/>
        <v/>
      </c>
      <c r="AT128" t="str">
        <f t="shared" si="83"/>
        <v/>
      </c>
      <c r="AU128" t="str">
        <f t="shared" si="84"/>
        <v/>
      </c>
      <c r="AV128" t="str">
        <f t="shared" si="85"/>
        <v/>
      </c>
      <c r="AW128" t="str">
        <f t="shared" si="86"/>
        <v/>
      </c>
      <c r="AX128" t="str">
        <f t="shared" si="87"/>
        <v/>
      </c>
    </row>
    <row r="129" spans="2:50" x14ac:dyDescent="0.3">
      <c r="B129">
        <v>25</v>
      </c>
      <c r="C129">
        <v>1</v>
      </c>
      <c r="D129">
        <v>1864</v>
      </c>
      <c r="E129">
        <v>167.74</v>
      </c>
      <c r="F129">
        <v>1148</v>
      </c>
      <c r="G129">
        <v>1148</v>
      </c>
      <c r="H129">
        <v>1148</v>
      </c>
      <c r="I129">
        <v>1148</v>
      </c>
      <c r="J129">
        <v>1148</v>
      </c>
      <c r="K129">
        <v>1148</v>
      </c>
      <c r="L129">
        <v>1148</v>
      </c>
      <c r="M129" t="str">
        <f t="shared" si="50"/>
        <v/>
      </c>
      <c r="N129" t="str">
        <f t="shared" si="51"/>
        <v/>
      </c>
      <c r="O129">
        <f t="shared" si="52"/>
        <v>1</v>
      </c>
      <c r="P129">
        <f t="shared" si="53"/>
        <v>1</v>
      </c>
      <c r="Q129">
        <f t="shared" si="54"/>
        <v>1</v>
      </c>
      <c r="R129">
        <f t="shared" si="55"/>
        <v>1</v>
      </c>
      <c r="S129">
        <f t="shared" si="56"/>
        <v>1</v>
      </c>
      <c r="T129">
        <f t="shared" si="57"/>
        <v>1</v>
      </c>
      <c r="U129" t="str">
        <f t="shared" si="58"/>
        <v/>
      </c>
      <c r="V129" t="str">
        <f t="shared" si="59"/>
        <v/>
      </c>
      <c r="W129" t="str">
        <f t="shared" si="60"/>
        <v/>
      </c>
      <c r="X129" t="str">
        <f t="shared" si="61"/>
        <v/>
      </c>
      <c r="Y129" t="str">
        <f t="shared" si="62"/>
        <v/>
      </c>
      <c r="Z129" t="str">
        <f t="shared" si="63"/>
        <v/>
      </c>
      <c r="AA129">
        <f t="shared" si="64"/>
        <v>1</v>
      </c>
      <c r="AB129">
        <f t="shared" si="65"/>
        <v>1</v>
      </c>
      <c r="AC129">
        <f t="shared" si="66"/>
        <v>1</v>
      </c>
      <c r="AD129">
        <f t="shared" si="67"/>
        <v>1</v>
      </c>
      <c r="AE129">
        <f t="shared" si="68"/>
        <v>1</v>
      </c>
      <c r="AF129">
        <f t="shared" si="69"/>
        <v>1</v>
      </c>
      <c r="AG129" t="str">
        <f t="shared" si="70"/>
        <v/>
      </c>
      <c r="AH129" t="str">
        <f t="shared" si="71"/>
        <v/>
      </c>
      <c r="AI129" t="str">
        <f t="shared" si="72"/>
        <v/>
      </c>
      <c r="AJ129" t="str">
        <f t="shared" si="73"/>
        <v/>
      </c>
      <c r="AK129" t="str">
        <f t="shared" si="74"/>
        <v/>
      </c>
      <c r="AL129" t="str">
        <f t="shared" si="75"/>
        <v/>
      </c>
      <c r="AM129" t="str">
        <f t="shared" si="76"/>
        <v/>
      </c>
      <c r="AN129" t="str">
        <f t="shared" si="77"/>
        <v/>
      </c>
      <c r="AO129" t="str">
        <f t="shared" si="78"/>
        <v/>
      </c>
      <c r="AP129" t="str">
        <f t="shared" si="79"/>
        <v/>
      </c>
      <c r="AQ129" t="str">
        <f t="shared" si="80"/>
        <v/>
      </c>
      <c r="AR129" t="str">
        <f t="shared" si="81"/>
        <v/>
      </c>
      <c r="AS129" t="str">
        <f t="shared" si="82"/>
        <v/>
      </c>
      <c r="AT129" t="str">
        <f t="shared" si="83"/>
        <v/>
      </c>
      <c r="AU129" t="str">
        <f t="shared" si="84"/>
        <v/>
      </c>
      <c r="AV129" t="str">
        <f t="shared" si="85"/>
        <v/>
      </c>
      <c r="AW129" t="str">
        <f t="shared" si="86"/>
        <v/>
      </c>
      <c r="AX129" t="str">
        <f t="shared" si="87"/>
        <v/>
      </c>
    </row>
    <row r="130" spans="2:50" x14ac:dyDescent="0.3">
      <c r="B130">
        <v>25</v>
      </c>
      <c r="C130">
        <v>2</v>
      </c>
      <c r="D130">
        <v>887</v>
      </c>
      <c r="E130">
        <v>82.91</v>
      </c>
      <c r="F130">
        <v>613</v>
      </c>
      <c r="G130">
        <v>613</v>
      </c>
      <c r="H130">
        <v>613</v>
      </c>
      <c r="I130">
        <v>613</v>
      </c>
      <c r="J130">
        <v>613</v>
      </c>
      <c r="K130">
        <v>613</v>
      </c>
      <c r="L130">
        <v>613</v>
      </c>
      <c r="M130" t="str">
        <f t="shared" si="50"/>
        <v/>
      </c>
      <c r="N130" t="str">
        <f t="shared" si="51"/>
        <v/>
      </c>
      <c r="O130">
        <f t="shared" si="52"/>
        <v>1</v>
      </c>
      <c r="P130">
        <f t="shared" si="53"/>
        <v>1</v>
      </c>
      <c r="Q130">
        <f t="shared" si="54"/>
        <v>1</v>
      </c>
      <c r="R130">
        <f t="shared" si="55"/>
        <v>1</v>
      </c>
      <c r="S130">
        <f t="shared" si="56"/>
        <v>1</v>
      </c>
      <c r="T130">
        <f t="shared" si="57"/>
        <v>1</v>
      </c>
      <c r="U130" t="str">
        <f t="shared" si="58"/>
        <v/>
      </c>
      <c r="V130" t="str">
        <f t="shared" si="59"/>
        <v/>
      </c>
      <c r="W130" t="str">
        <f t="shared" si="60"/>
        <v/>
      </c>
      <c r="X130" t="str">
        <f t="shared" si="61"/>
        <v/>
      </c>
      <c r="Y130" t="str">
        <f t="shared" si="62"/>
        <v/>
      </c>
      <c r="Z130" t="str">
        <f t="shared" si="63"/>
        <v/>
      </c>
      <c r="AA130" t="str">
        <f t="shared" si="64"/>
        <v/>
      </c>
      <c r="AB130" t="str">
        <f t="shared" si="65"/>
        <v/>
      </c>
      <c r="AC130" t="str">
        <f t="shared" si="66"/>
        <v/>
      </c>
      <c r="AD130" t="str">
        <f t="shared" si="67"/>
        <v/>
      </c>
      <c r="AE130" t="str">
        <f t="shared" si="68"/>
        <v/>
      </c>
      <c r="AF130" t="str">
        <f t="shared" si="69"/>
        <v/>
      </c>
      <c r="AG130">
        <f t="shared" si="70"/>
        <v>1</v>
      </c>
      <c r="AH130">
        <f t="shared" si="71"/>
        <v>1</v>
      </c>
      <c r="AI130">
        <f t="shared" si="72"/>
        <v>1</v>
      </c>
      <c r="AJ130">
        <f t="shared" si="73"/>
        <v>1</v>
      </c>
      <c r="AK130">
        <f t="shared" si="74"/>
        <v>1</v>
      </c>
      <c r="AL130">
        <f t="shared" si="75"/>
        <v>1</v>
      </c>
      <c r="AM130" t="str">
        <f t="shared" si="76"/>
        <v/>
      </c>
      <c r="AN130" t="str">
        <f t="shared" si="77"/>
        <v/>
      </c>
      <c r="AO130" t="str">
        <f t="shared" si="78"/>
        <v/>
      </c>
      <c r="AP130" t="str">
        <f t="shared" si="79"/>
        <v/>
      </c>
      <c r="AQ130" t="str">
        <f t="shared" si="80"/>
        <v/>
      </c>
      <c r="AR130" t="str">
        <f t="shared" si="81"/>
        <v/>
      </c>
      <c r="AS130" t="str">
        <f t="shared" si="82"/>
        <v/>
      </c>
      <c r="AT130" t="str">
        <f t="shared" si="83"/>
        <v/>
      </c>
      <c r="AU130" t="str">
        <f t="shared" si="84"/>
        <v/>
      </c>
      <c r="AV130" t="str">
        <f t="shared" si="85"/>
        <v/>
      </c>
      <c r="AW130" t="str">
        <f t="shared" si="86"/>
        <v/>
      </c>
      <c r="AX130" t="str">
        <f t="shared" si="87"/>
        <v/>
      </c>
    </row>
    <row r="131" spans="2:50" x14ac:dyDescent="0.3">
      <c r="B131">
        <v>25</v>
      </c>
      <c r="C131">
        <v>3</v>
      </c>
      <c r="D131">
        <v>2174</v>
      </c>
      <c r="E131">
        <v>252.48</v>
      </c>
      <c r="F131">
        <v>1966</v>
      </c>
      <c r="G131">
        <v>1966</v>
      </c>
      <c r="H131">
        <v>1966</v>
      </c>
      <c r="I131">
        <v>1966</v>
      </c>
      <c r="J131">
        <v>1966</v>
      </c>
      <c r="K131">
        <v>1966</v>
      </c>
      <c r="L131">
        <v>1966</v>
      </c>
      <c r="M131" t="str">
        <f t="shared" si="50"/>
        <v/>
      </c>
      <c r="N131" t="str">
        <f t="shared" si="51"/>
        <v/>
      </c>
      <c r="O131">
        <f t="shared" si="52"/>
        <v>1</v>
      </c>
      <c r="P131">
        <f t="shared" si="53"/>
        <v>1</v>
      </c>
      <c r="Q131">
        <f t="shared" si="54"/>
        <v>1</v>
      </c>
      <c r="R131">
        <f t="shared" si="55"/>
        <v>1</v>
      </c>
      <c r="S131">
        <f t="shared" si="56"/>
        <v>1</v>
      </c>
      <c r="T131">
        <f t="shared" si="57"/>
        <v>1</v>
      </c>
      <c r="U131" t="str">
        <f t="shared" si="58"/>
        <v/>
      </c>
      <c r="V131" t="str">
        <f t="shared" si="59"/>
        <v/>
      </c>
      <c r="W131" t="str">
        <f t="shared" si="60"/>
        <v/>
      </c>
      <c r="X131" t="str">
        <f t="shared" si="61"/>
        <v/>
      </c>
      <c r="Y131" t="str">
        <f t="shared" si="62"/>
        <v/>
      </c>
      <c r="Z131" t="str">
        <f t="shared" si="63"/>
        <v/>
      </c>
      <c r="AA131" t="str">
        <f t="shared" si="64"/>
        <v/>
      </c>
      <c r="AB131" t="str">
        <f t="shared" si="65"/>
        <v/>
      </c>
      <c r="AC131" t="str">
        <f t="shared" si="66"/>
        <v/>
      </c>
      <c r="AD131" t="str">
        <f t="shared" si="67"/>
        <v/>
      </c>
      <c r="AE131" t="str">
        <f t="shared" si="68"/>
        <v/>
      </c>
      <c r="AF131" t="str">
        <f t="shared" si="69"/>
        <v/>
      </c>
      <c r="AG131" t="str">
        <f t="shared" si="70"/>
        <v/>
      </c>
      <c r="AH131" t="str">
        <f t="shared" si="71"/>
        <v/>
      </c>
      <c r="AI131" t="str">
        <f t="shared" si="72"/>
        <v/>
      </c>
      <c r="AJ131" t="str">
        <f t="shared" si="73"/>
        <v/>
      </c>
      <c r="AK131" t="str">
        <f t="shared" si="74"/>
        <v/>
      </c>
      <c r="AL131" t="str">
        <f t="shared" si="75"/>
        <v/>
      </c>
      <c r="AM131">
        <f t="shared" si="76"/>
        <v>1</v>
      </c>
      <c r="AN131">
        <f t="shared" si="77"/>
        <v>1</v>
      </c>
      <c r="AO131">
        <f t="shared" si="78"/>
        <v>1</v>
      </c>
      <c r="AP131">
        <f t="shared" si="79"/>
        <v>1</v>
      </c>
      <c r="AQ131">
        <f t="shared" si="80"/>
        <v>1</v>
      </c>
      <c r="AR131">
        <f t="shared" si="81"/>
        <v>1</v>
      </c>
      <c r="AS131" t="str">
        <f t="shared" si="82"/>
        <v/>
      </c>
      <c r="AT131" t="str">
        <f t="shared" si="83"/>
        <v/>
      </c>
      <c r="AU131" t="str">
        <f t="shared" si="84"/>
        <v/>
      </c>
      <c r="AV131" t="str">
        <f t="shared" si="85"/>
        <v/>
      </c>
      <c r="AW131" t="str">
        <f t="shared" si="86"/>
        <v/>
      </c>
      <c r="AX131" t="str">
        <f t="shared" si="87"/>
        <v/>
      </c>
    </row>
    <row r="132" spans="2:50" x14ac:dyDescent="0.3">
      <c r="B132">
        <v>25</v>
      </c>
      <c r="C132">
        <v>4</v>
      </c>
      <c r="D132">
        <v>936</v>
      </c>
      <c r="E132">
        <v>117</v>
      </c>
      <c r="F132">
        <v>936</v>
      </c>
      <c r="G132">
        <v>936</v>
      </c>
      <c r="H132">
        <v>936</v>
      </c>
      <c r="I132">
        <v>936</v>
      </c>
      <c r="J132">
        <v>936</v>
      </c>
      <c r="K132">
        <v>936</v>
      </c>
      <c r="L132">
        <v>936</v>
      </c>
      <c r="M132">
        <f t="shared" si="50"/>
        <v>5470</v>
      </c>
      <c r="N132">
        <f t="shared" si="51"/>
        <v>5470</v>
      </c>
      <c r="O132">
        <f t="shared" si="52"/>
        <v>1</v>
      </c>
      <c r="P132">
        <f t="shared" si="53"/>
        <v>1</v>
      </c>
      <c r="Q132">
        <f t="shared" si="54"/>
        <v>1</v>
      </c>
      <c r="R132">
        <f t="shared" si="55"/>
        <v>1</v>
      </c>
      <c r="S132">
        <f t="shared" si="56"/>
        <v>1</v>
      </c>
      <c r="T132">
        <f t="shared" si="57"/>
        <v>1</v>
      </c>
      <c r="U132" t="str">
        <f t="shared" si="58"/>
        <v/>
      </c>
      <c r="V132" t="str">
        <f t="shared" si="59"/>
        <v/>
      </c>
      <c r="W132" t="str">
        <f t="shared" si="60"/>
        <v/>
      </c>
      <c r="X132" t="str">
        <f t="shared" si="61"/>
        <v/>
      </c>
      <c r="Y132" t="str">
        <f t="shared" si="62"/>
        <v/>
      </c>
      <c r="Z132" t="str">
        <f t="shared" si="63"/>
        <v/>
      </c>
      <c r="AA132" t="str">
        <f t="shared" si="64"/>
        <v/>
      </c>
      <c r="AB132" t="str">
        <f t="shared" si="65"/>
        <v/>
      </c>
      <c r="AC132" t="str">
        <f t="shared" si="66"/>
        <v/>
      </c>
      <c r="AD132" t="str">
        <f t="shared" si="67"/>
        <v/>
      </c>
      <c r="AE132" t="str">
        <f t="shared" si="68"/>
        <v/>
      </c>
      <c r="AF132" t="str">
        <f t="shared" si="69"/>
        <v/>
      </c>
      <c r="AG132" t="str">
        <f t="shared" si="70"/>
        <v/>
      </c>
      <c r="AH132" t="str">
        <f t="shared" si="71"/>
        <v/>
      </c>
      <c r="AI132" t="str">
        <f t="shared" si="72"/>
        <v/>
      </c>
      <c r="AJ132" t="str">
        <f t="shared" si="73"/>
        <v/>
      </c>
      <c r="AK132" t="str">
        <f t="shared" si="74"/>
        <v/>
      </c>
      <c r="AL132" t="str">
        <f t="shared" si="75"/>
        <v/>
      </c>
      <c r="AM132" t="str">
        <f t="shared" si="76"/>
        <v/>
      </c>
      <c r="AN132" t="str">
        <f t="shared" si="77"/>
        <v/>
      </c>
      <c r="AO132" t="str">
        <f t="shared" si="78"/>
        <v/>
      </c>
      <c r="AP132" t="str">
        <f t="shared" si="79"/>
        <v/>
      </c>
      <c r="AQ132" t="str">
        <f t="shared" si="80"/>
        <v/>
      </c>
      <c r="AR132" t="str">
        <f t="shared" si="81"/>
        <v/>
      </c>
      <c r="AS132">
        <f t="shared" si="82"/>
        <v>1</v>
      </c>
      <c r="AT132">
        <f t="shared" si="83"/>
        <v>1</v>
      </c>
      <c r="AU132">
        <f t="shared" si="84"/>
        <v>1</v>
      </c>
      <c r="AV132">
        <f t="shared" si="85"/>
        <v>1</v>
      </c>
      <c r="AW132">
        <f t="shared" si="86"/>
        <v>1</v>
      </c>
      <c r="AX132">
        <f t="shared" si="87"/>
        <v>1</v>
      </c>
    </row>
    <row r="133" spans="2:50" x14ac:dyDescent="0.3">
      <c r="B133">
        <v>26</v>
      </c>
      <c r="C133">
        <v>0</v>
      </c>
      <c r="D133">
        <v>813</v>
      </c>
      <c r="E133">
        <v>87.34</v>
      </c>
      <c r="F133">
        <v>684</v>
      </c>
      <c r="G133">
        <v>684</v>
      </c>
      <c r="H133">
        <v>684</v>
      </c>
      <c r="I133">
        <v>684</v>
      </c>
      <c r="J133">
        <v>684</v>
      </c>
      <c r="K133">
        <v>684</v>
      </c>
      <c r="L133">
        <v>684</v>
      </c>
      <c r="M133" t="str">
        <f t="shared" si="50"/>
        <v/>
      </c>
      <c r="N133" t="str">
        <f t="shared" si="51"/>
        <v/>
      </c>
      <c r="O133">
        <f t="shared" si="52"/>
        <v>1</v>
      </c>
      <c r="P133">
        <f t="shared" si="53"/>
        <v>1</v>
      </c>
      <c r="Q133">
        <f t="shared" si="54"/>
        <v>1</v>
      </c>
      <c r="R133">
        <f t="shared" si="55"/>
        <v>1</v>
      </c>
      <c r="S133">
        <f t="shared" si="56"/>
        <v>1</v>
      </c>
      <c r="T133">
        <f t="shared" si="57"/>
        <v>1</v>
      </c>
      <c r="U133">
        <f t="shared" si="58"/>
        <v>1</v>
      </c>
      <c r="V133">
        <f t="shared" si="59"/>
        <v>1</v>
      </c>
      <c r="W133">
        <f t="shared" si="60"/>
        <v>1</v>
      </c>
      <c r="X133">
        <f t="shared" si="61"/>
        <v>1</v>
      </c>
      <c r="Y133">
        <f t="shared" si="62"/>
        <v>1</v>
      </c>
      <c r="Z133">
        <f t="shared" si="63"/>
        <v>1</v>
      </c>
      <c r="AA133" t="str">
        <f t="shared" si="64"/>
        <v/>
      </c>
      <c r="AB133" t="str">
        <f t="shared" si="65"/>
        <v/>
      </c>
      <c r="AC133" t="str">
        <f t="shared" si="66"/>
        <v/>
      </c>
      <c r="AD133" t="str">
        <f t="shared" si="67"/>
        <v/>
      </c>
      <c r="AE133" t="str">
        <f t="shared" si="68"/>
        <v/>
      </c>
      <c r="AF133" t="str">
        <f t="shared" si="69"/>
        <v/>
      </c>
      <c r="AG133" t="str">
        <f t="shared" si="70"/>
        <v/>
      </c>
      <c r="AH133" t="str">
        <f t="shared" si="71"/>
        <v/>
      </c>
      <c r="AI133" t="str">
        <f t="shared" si="72"/>
        <v/>
      </c>
      <c r="AJ133" t="str">
        <f t="shared" si="73"/>
        <v/>
      </c>
      <c r="AK133" t="str">
        <f t="shared" si="74"/>
        <v/>
      </c>
      <c r="AL133" t="str">
        <f t="shared" si="75"/>
        <v/>
      </c>
      <c r="AM133" t="str">
        <f t="shared" si="76"/>
        <v/>
      </c>
      <c r="AN133" t="str">
        <f t="shared" si="77"/>
        <v/>
      </c>
      <c r="AO133" t="str">
        <f t="shared" si="78"/>
        <v/>
      </c>
      <c r="AP133" t="str">
        <f t="shared" si="79"/>
        <v/>
      </c>
      <c r="AQ133" t="str">
        <f t="shared" si="80"/>
        <v/>
      </c>
      <c r="AR133" t="str">
        <f t="shared" si="81"/>
        <v/>
      </c>
      <c r="AS133" t="str">
        <f t="shared" si="82"/>
        <v/>
      </c>
      <c r="AT133" t="str">
        <f t="shared" si="83"/>
        <v/>
      </c>
      <c r="AU133" t="str">
        <f t="shared" si="84"/>
        <v/>
      </c>
      <c r="AV133" t="str">
        <f t="shared" si="85"/>
        <v/>
      </c>
      <c r="AW133" t="str">
        <f t="shared" si="86"/>
        <v/>
      </c>
      <c r="AX133" t="str">
        <f t="shared" si="87"/>
        <v/>
      </c>
    </row>
    <row r="134" spans="2:50" x14ac:dyDescent="0.3">
      <c r="B134">
        <v>26</v>
      </c>
      <c r="C134">
        <v>1</v>
      </c>
      <c r="D134">
        <v>1755</v>
      </c>
      <c r="E134">
        <v>170.93</v>
      </c>
      <c r="F134">
        <v>1196</v>
      </c>
      <c r="G134">
        <v>1196</v>
      </c>
      <c r="H134">
        <v>1196</v>
      </c>
      <c r="I134">
        <v>1196</v>
      </c>
      <c r="J134">
        <v>1196</v>
      </c>
      <c r="K134">
        <v>1196</v>
      </c>
      <c r="L134">
        <v>1196</v>
      </c>
      <c r="M134" t="str">
        <f t="shared" si="50"/>
        <v/>
      </c>
      <c r="N134" t="str">
        <f t="shared" si="51"/>
        <v/>
      </c>
      <c r="O134">
        <f t="shared" si="52"/>
        <v>1</v>
      </c>
      <c r="P134">
        <f t="shared" si="53"/>
        <v>1</v>
      </c>
      <c r="Q134">
        <f t="shared" si="54"/>
        <v>1</v>
      </c>
      <c r="R134">
        <f t="shared" si="55"/>
        <v>1</v>
      </c>
      <c r="S134">
        <f t="shared" si="56"/>
        <v>1</v>
      </c>
      <c r="T134">
        <f t="shared" si="57"/>
        <v>1</v>
      </c>
      <c r="U134" t="str">
        <f t="shared" si="58"/>
        <v/>
      </c>
      <c r="V134" t="str">
        <f t="shared" si="59"/>
        <v/>
      </c>
      <c r="W134" t="str">
        <f t="shared" si="60"/>
        <v/>
      </c>
      <c r="X134" t="str">
        <f t="shared" si="61"/>
        <v/>
      </c>
      <c r="Y134" t="str">
        <f t="shared" si="62"/>
        <v/>
      </c>
      <c r="Z134" t="str">
        <f t="shared" si="63"/>
        <v/>
      </c>
      <c r="AA134">
        <f t="shared" si="64"/>
        <v>1</v>
      </c>
      <c r="AB134">
        <f t="shared" si="65"/>
        <v>1</v>
      </c>
      <c r="AC134">
        <f t="shared" si="66"/>
        <v>1</v>
      </c>
      <c r="AD134">
        <f t="shared" si="67"/>
        <v>1</v>
      </c>
      <c r="AE134">
        <f t="shared" si="68"/>
        <v>1</v>
      </c>
      <c r="AF134">
        <f t="shared" si="69"/>
        <v>1</v>
      </c>
      <c r="AG134" t="str">
        <f t="shared" si="70"/>
        <v/>
      </c>
      <c r="AH134" t="str">
        <f t="shared" si="71"/>
        <v/>
      </c>
      <c r="AI134" t="str">
        <f t="shared" si="72"/>
        <v/>
      </c>
      <c r="AJ134" t="str">
        <f t="shared" si="73"/>
        <v/>
      </c>
      <c r="AK134" t="str">
        <f t="shared" si="74"/>
        <v/>
      </c>
      <c r="AL134" t="str">
        <f t="shared" si="75"/>
        <v/>
      </c>
      <c r="AM134" t="str">
        <f t="shared" si="76"/>
        <v/>
      </c>
      <c r="AN134" t="str">
        <f t="shared" si="77"/>
        <v/>
      </c>
      <c r="AO134" t="str">
        <f t="shared" si="78"/>
        <v/>
      </c>
      <c r="AP134" t="str">
        <f t="shared" si="79"/>
        <v/>
      </c>
      <c r="AQ134" t="str">
        <f t="shared" si="80"/>
        <v/>
      </c>
      <c r="AR134" t="str">
        <f t="shared" si="81"/>
        <v/>
      </c>
      <c r="AS134" t="str">
        <f t="shared" si="82"/>
        <v/>
      </c>
      <c r="AT134" t="str">
        <f t="shared" si="83"/>
        <v/>
      </c>
      <c r="AU134" t="str">
        <f t="shared" si="84"/>
        <v/>
      </c>
      <c r="AV134" t="str">
        <f t="shared" si="85"/>
        <v/>
      </c>
      <c r="AW134" t="str">
        <f t="shared" si="86"/>
        <v/>
      </c>
      <c r="AX134" t="str">
        <f t="shared" si="87"/>
        <v/>
      </c>
    </row>
    <row r="135" spans="2:50" x14ac:dyDescent="0.3">
      <c r="B135">
        <v>26</v>
      </c>
      <c r="C135">
        <v>2</v>
      </c>
      <c r="D135">
        <v>1017</v>
      </c>
      <c r="E135">
        <v>88.98</v>
      </c>
      <c r="F135">
        <v>648</v>
      </c>
      <c r="G135">
        <v>648</v>
      </c>
      <c r="H135">
        <v>648</v>
      </c>
      <c r="I135">
        <v>648</v>
      </c>
      <c r="J135">
        <v>648</v>
      </c>
      <c r="K135">
        <v>648</v>
      </c>
      <c r="L135">
        <v>648</v>
      </c>
      <c r="M135" t="str">
        <f t="shared" si="50"/>
        <v/>
      </c>
      <c r="N135" t="str">
        <f t="shared" si="51"/>
        <v/>
      </c>
      <c r="O135">
        <f t="shared" si="52"/>
        <v>1</v>
      </c>
      <c r="P135">
        <f t="shared" si="53"/>
        <v>1</v>
      </c>
      <c r="Q135">
        <f t="shared" si="54"/>
        <v>1</v>
      </c>
      <c r="R135">
        <f t="shared" si="55"/>
        <v>1</v>
      </c>
      <c r="S135">
        <f t="shared" si="56"/>
        <v>1</v>
      </c>
      <c r="T135">
        <f t="shared" si="57"/>
        <v>1</v>
      </c>
      <c r="U135" t="str">
        <f t="shared" si="58"/>
        <v/>
      </c>
      <c r="V135" t="str">
        <f t="shared" si="59"/>
        <v/>
      </c>
      <c r="W135" t="str">
        <f t="shared" si="60"/>
        <v/>
      </c>
      <c r="X135" t="str">
        <f t="shared" si="61"/>
        <v/>
      </c>
      <c r="Y135" t="str">
        <f t="shared" si="62"/>
        <v/>
      </c>
      <c r="Z135" t="str">
        <f t="shared" si="63"/>
        <v/>
      </c>
      <c r="AA135" t="str">
        <f t="shared" si="64"/>
        <v/>
      </c>
      <c r="AB135" t="str">
        <f t="shared" si="65"/>
        <v/>
      </c>
      <c r="AC135" t="str">
        <f t="shared" si="66"/>
        <v/>
      </c>
      <c r="AD135" t="str">
        <f t="shared" si="67"/>
        <v/>
      </c>
      <c r="AE135" t="str">
        <f t="shared" si="68"/>
        <v/>
      </c>
      <c r="AF135" t="str">
        <f t="shared" si="69"/>
        <v/>
      </c>
      <c r="AG135">
        <f t="shared" si="70"/>
        <v>1</v>
      </c>
      <c r="AH135">
        <f t="shared" si="71"/>
        <v>1</v>
      </c>
      <c r="AI135">
        <f t="shared" si="72"/>
        <v>1</v>
      </c>
      <c r="AJ135">
        <f t="shared" si="73"/>
        <v>1</v>
      </c>
      <c r="AK135">
        <f t="shared" si="74"/>
        <v>1</v>
      </c>
      <c r="AL135">
        <f t="shared" si="75"/>
        <v>1</v>
      </c>
      <c r="AM135" t="str">
        <f t="shared" si="76"/>
        <v/>
      </c>
      <c r="AN135" t="str">
        <f t="shared" si="77"/>
        <v/>
      </c>
      <c r="AO135" t="str">
        <f t="shared" si="78"/>
        <v/>
      </c>
      <c r="AP135" t="str">
        <f t="shared" si="79"/>
        <v/>
      </c>
      <c r="AQ135" t="str">
        <f t="shared" si="80"/>
        <v/>
      </c>
      <c r="AR135" t="str">
        <f t="shared" si="81"/>
        <v/>
      </c>
      <c r="AS135" t="str">
        <f t="shared" si="82"/>
        <v/>
      </c>
      <c r="AT135" t="str">
        <f t="shared" si="83"/>
        <v/>
      </c>
      <c r="AU135" t="str">
        <f t="shared" si="84"/>
        <v/>
      </c>
      <c r="AV135" t="str">
        <f t="shared" si="85"/>
        <v/>
      </c>
      <c r="AW135" t="str">
        <f t="shared" si="86"/>
        <v/>
      </c>
      <c r="AX135" t="str">
        <f t="shared" si="87"/>
        <v/>
      </c>
    </row>
    <row r="136" spans="2:50" x14ac:dyDescent="0.3">
      <c r="B136">
        <v>26</v>
      </c>
      <c r="C136">
        <v>3</v>
      </c>
      <c r="D136">
        <v>1769</v>
      </c>
      <c r="E136">
        <v>201.85</v>
      </c>
      <c r="F136">
        <v>1561</v>
      </c>
      <c r="G136">
        <v>1561</v>
      </c>
      <c r="H136">
        <v>1561</v>
      </c>
      <c r="I136">
        <v>1561</v>
      </c>
      <c r="J136">
        <v>1561</v>
      </c>
      <c r="K136">
        <v>1561</v>
      </c>
      <c r="L136">
        <v>1561</v>
      </c>
      <c r="M136" t="str">
        <f t="shared" ref="M136:M142" si="88">IF(C136=4,F136+F135+F134+F133+F132,"")</f>
        <v/>
      </c>
      <c r="N136" t="str">
        <f t="shared" ref="N136:N142" si="89">IF(C136=4,G136+G135+G134+G133+G132,"")</f>
        <v/>
      </c>
      <c r="O136">
        <f t="shared" ref="O136:O142" si="90">IFERROR(G136/$F136,1)</f>
        <v>1</v>
      </c>
      <c r="P136">
        <f t="shared" ref="P136:P142" si="91">IFERROR(H136/$F136,1)</f>
        <v>1</v>
      </c>
      <c r="Q136">
        <f t="shared" ref="Q136:Q142" si="92">IFERROR(I136/$F136,1)</f>
        <v>1</v>
      </c>
      <c r="R136">
        <f t="shared" ref="R136:R142" si="93">IFERROR(J136/$F136,1)</f>
        <v>1</v>
      </c>
      <c r="S136">
        <f t="shared" ref="S136:S142" si="94">IFERROR(K136/$F136,1)</f>
        <v>1</v>
      </c>
      <c r="T136">
        <f t="shared" ref="T136:T142" si="95">IFERROR(L136/$F136,1)</f>
        <v>1</v>
      </c>
      <c r="U136" t="str">
        <f t="shared" ref="U136:U142" si="96">IF($C136=0,O136,"")</f>
        <v/>
      </c>
      <c r="V136" t="str">
        <f t="shared" ref="V136:V142" si="97">IF($C136=0,P136,"")</f>
        <v/>
      </c>
      <c r="W136" t="str">
        <f t="shared" ref="W136:W142" si="98">IF($C136=0,Q136,"")</f>
        <v/>
      </c>
      <c r="X136" t="str">
        <f t="shared" ref="X136:X142" si="99">IF($C136=0,R136,"")</f>
        <v/>
      </c>
      <c r="Y136" t="str">
        <f t="shared" ref="Y136:Y142" si="100">IF($C136=0,S136,"")</f>
        <v/>
      </c>
      <c r="Z136" t="str">
        <f t="shared" ref="Z136:Z142" si="101">IF($C136=0,T136,"")</f>
        <v/>
      </c>
      <c r="AA136" t="str">
        <f t="shared" ref="AA136:AA142" si="102">IF($C136=1,O136,"")</f>
        <v/>
      </c>
      <c r="AB136" t="str">
        <f t="shared" ref="AB136:AB142" si="103">IF($C136=1,P136,"")</f>
        <v/>
      </c>
      <c r="AC136" t="str">
        <f t="shared" ref="AC136:AC142" si="104">IF($C136=1,Q136,"")</f>
        <v/>
      </c>
      <c r="AD136" t="str">
        <f t="shared" ref="AD136:AD142" si="105">IF($C136=1,R136,"")</f>
        <v/>
      </c>
      <c r="AE136" t="str">
        <f t="shared" ref="AE136:AE142" si="106">IF($C136=1,S136,"")</f>
        <v/>
      </c>
      <c r="AF136" t="str">
        <f t="shared" ref="AF136:AF142" si="107">IF($C136=1,T136,"")</f>
        <v/>
      </c>
      <c r="AG136" t="str">
        <f t="shared" ref="AG136:AG142" si="108">IF($C136=2,O136,"")</f>
        <v/>
      </c>
      <c r="AH136" t="str">
        <f t="shared" ref="AH136:AH142" si="109">IF($C136=2,P136,"")</f>
        <v/>
      </c>
      <c r="AI136" t="str">
        <f t="shared" ref="AI136:AI142" si="110">IF($C136=2,Q136,"")</f>
        <v/>
      </c>
      <c r="AJ136" t="str">
        <f t="shared" ref="AJ136:AJ142" si="111">IF($C136=2,R136,"")</f>
        <v/>
      </c>
      <c r="AK136" t="str">
        <f t="shared" ref="AK136:AK142" si="112">IF($C136=2,S136,"")</f>
        <v/>
      </c>
      <c r="AL136" t="str">
        <f t="shared" ref="AL136:AL142" si="113">IF($C136=2,T136,"")</f>
        <v/>
      </c>
      <c r="AM136">
        <f t="shared" ref="AM136:AM142" si="114">IF($C136=3,O136,"")</f>
        <v>1</v>
      </c>
      <c r="AN136">
        <f t="shared" ref="AN136:AN142" si="115">IF($C136=3,P136,"")</f>
        <v>1</v>
      </c>
      <c r="AO136">
        <f t="shared" ref="AO136:AO142" si="116">IF($C136=3,Q136,"")</f>
        <v>1</v>
      </c>
      <c r="AP136">
        <f t="shared" ref="AP136:AP142" si="117">IF($C136=3,R136,"")</f>
        <v>1</v>
      </c>
      <c r="AQ136">
        <f t="shared" ref="AQ136:AQ142" si="118">IF($C136=3,S136,"")</f>
        <v>1</v>
      </c>
      <c r="AR136">
        <f t="shared" ref="AR136:AR142" si="119">IF($C136=3,T136,"")</f>
        <v>1</v>
      </c>
      <c r="AS136" t="str">
        <f t="shared" ref="AS136:AS142" si="120">IF($C136=4,O136,"")</f>
        <v/>
      </c>
      <c r="AT136" t="str">
        <f t="shared" ref="AT136:AT142" si="121">IF($C136=4,P136,"")</f>
        <v/>
      </c>
      <c r="AU136" t="str">
        <f t="shared" ref="AU136:AU142" si="122">IF($C136=4,Q136,"")</f>
        <v/>
      </c>
      <c r="AV136" t="str">
        <f t="shared" ref="AV136:AV142" si="123">IF($C136=4,R136,"")</f>
        <v/>
      </c>
      <c r="AW136" t="str">
        <f t="shared" ref="AW136:AW142" si="124">IF($C136=4,S136,"")</f>
        <v/>
      </c>
      <c r="AX136" t="str">
        <f t="shared" ref="AX136:AX142" si="125">IF($C136=4,T136,"")</f>
        <v/>
      </c>
    </row>
    <row r="137" spans="2:50" x14ac:dyDescent="0.3">
      <c r="B137">
        <v>26</v>
      </c>
      <c r="C137">
        <v>4</v>
      </c>
      <c r="D137">
        <v>1055</v>
      </c>
      <c r="E137">
        <v>131.88</v>
      </c>
      <c r="F137">
        <v>1055</v>
      </c>
      <c r="G137">
        <v>1055</v>
      </c>
      <c r="H137">
        <v>1055</v>
      </c>
      <c r="I137">
        <v>1055</v>
      </c>
      <c r="J137">
        <v>1055</v>
      </c>
      <c r="K137">
        <v>1055</v>
      </c>
      <c r="L137">
        <v>1055</v>
      </c>
      <c r="M137">
        <f t="shared" si="88"/>
        <v>5144</v>
      </c>
      <c r="N137">
        <f t="shared" si="89"/>
        <v>5144</v>
      </c>
      <c r="O137">
        <f t="shared" si="90"/>
        <v>1</v>
      </c>
      <c r="P137">
        <f t="shared" si="91"/>
        <v>1</v>
      </c>
      <c r="Q137">
        <f t="shared" si="92"/>
        <v>1</v>
      </c>
      <c r="R137">
        <f t="shared" si="93"/>
        <v>1</v>
      </c>
      <c r="S137">
        <f t="shared" si="94"/>
        <v>1</v>
      </c>
      <c r="T137">
        <f t="shared" si="95"/>
        <v>1</v>
      </c>
      <c r="U137" t="str">
        <f t="shared" si="96"/>
        <v/>
      </c>
      <c r="V137" t="str">
        <f t="shared" si="97"/>
        <v/>
      </c>
      <c r="W137" t="str">
        <f t="shared" si="98"/>
        <v/>
      </c>
      <c r="X137" t="str">
        <f t="shared" si="99"/>
        <v/>
      </c>
      <c r="Y137" t="str">
        <f t="shared" si="100"/>
        <v/>
      </c>
      <c r="Z137" t="str">
        <f t="shared" si="101"/>
        <v/>
      </c>
      <c r="AA137" t="str">
        <f t="shared" si="102"/>
        <v/>
      </c>
      <c r="AB137" t="str">
        <f t="shared" si="103"/>
        <v/>
      </c>
      <c r="AC137" t="str">
        <f t="shared" si="104"/>
        <v/>
      </c>
      <c r="AD137" t="str">
        <f t="shared" si="105"/>
        <v/>
      </c>
      <c r="AE137" t="str">
        <f t="shared" si="106"/>
        <v/>
      </c>
      <c r="AF137" t="str">
        <f t="shared" si="107"/>
        <v/>
      </c>
      <c r="AG137" t="str">
        <f t="shared" si="108"/>
        <v/>
      </c>
      <c r="AH137" t="str">
        <f t="shared" si="109"/>
        <v/>
      </c>
      <c r="AI137" t="str">
        <f t="shared" si="110"/>
        <v/>
      </c>
      <c r="AJ137" t="str">
        <f t="shared" si="111"/>
        <v/>
      </c>
      <c r="AK137" t="str">
        <f t="shared" si="112"/>
        <v/>
      </c>
      <c r="AL137" t="str">
        <f t="shared" si="113"/>
        <v/>
      </c>
      <c r="AM137" t="str">
        <f t="shared" si="114"/>
        <v/>
      </c>
      <c r="AN137" t="str">
        <f t="shared" si="115"/>
        <v/>
      </c>
      <c r="AO137" t="str">
        <f t="shared" si="116"/>
        <v/>
      </c>
      <c r="AP137" t="str">
        <f t="shared" si="117"/>
        <v/>
      </c>
      <c r="AQ137" t="str">
        <f t="shared" si="118"/>
        <v/>
      </c>
      <c r="AR137" t="str">
        <f t="shared" si="119"/>
        <v/>
      </c>
      <c r="AS137">
        <f t="shared" si="120"/>
        <v>1</v>
      </c>
      <c r="AT137">
        <f t="shared" si="121"/>
        <v>1</v>
      </c>
      <c r="AU137">
        <f t="shared" si="122"/>
        <v>1</v>
      </c>
      <c r="AV137">
        <f t="shared" si="123"/>
        <v>1</v>
      </c>
      <c r="AW137">
        <f t="shared" si="124"/>
        <v>1</v>
      </c>
      <c r="AX137">
        <f t="shared" si="125"/>
        <v>1</v>
      </c>
    </row>
    <row r="138" spans="2:50" x14ac:dyDescent="0.3">
      <c r="B138">
        <v>27</v>
      </c>
      <c r="C138">
        <v>0</v>
      </c>
      <c r="D138">
        <v>757</v>
      </c>
      <c r="E138">
        <v>80.34</v>
      </c>
      <c r="F138">
        <v>628</v>
      </c>
      <c r="G138">
        <v>628</v>
      </c>
      <c r="H138">
        <v>628</v>
      </c>
      <c r="I138">
        <v>628</v>
      </c>
      <c r="J138">
        <v>628</v>
      </c>
      <c r="K138">
        <v>628</v>
      </c>
      <c r="L138">
        <v>628</v>
      </c>
      <c r="M138" t="str">
        <f t="shared" si="88"/>
        <v/>
      </c>
      <c r="N138" t="str">
        <f t="shared" si="89"/>
        <v/>
      </c>
      <c r="O138">
        <f t="shared" si="90"/>
        <v>1</v>
      </c>
      <c r="P138">
        <f t="shared" si="91"/>
        <v>1</v>
      </c>
      <c r="Q138">
        <f t="shared" si="92"/>
        <v>1</v>
      </c>
      <c r="R138">
        <f t="shared" si="93"/>
        <v>1</v>
      </c>
      <c r="S138">
        <f t="shared" si="94"/>
        <v>1</v>
      </c>
      <c r="T138">
        <f t="shared" si="95"/>
        <v>1</v>
      </c>
      <c r="U138">
        <f t="shared" si="96"/>
        <v>1</v>
      </c>
      <c r="V138">
        <f t="shared" si="97"/>
        <v>1</v>
      </c>
      <c r="W138">
        <f t="shared" si="98"/>
        <v>1</v>
      </c>
      <c r="X138">
        <f t="shared" si="99"/>
        <v>1</v>
      </c>
      <c r="Y138">
        <f t="shared" si="100"/>
        <v>1</v>
      </c>
      <c r="Z138">
        <f t="shared" si="101"/>
        <v>1</v>
      </c>
      <c r="AA138" t="str">
        <f t="shared" si="102"/>
        <v/>
      </c>
      <c r="AB138" t="str">
        <f t="shared" si="103"/>
        <v/>
      </c>
      <c r="AC138" t="str">
        <f t="shared" si="104"/>
        <v/>
      </c>
      <c r="AD138" t="str">
        <f t="shared" si="105"/>
        <v/>
      </c>
      <c r="AE138" t="str">
        <f t="shared" si="106"/>
        <v/>
      </c>
      <c r="AF138" t="str">
        <f t="shared" si="107"/>
        <v/>
      </c>
      <c r="AG138" t="str">
        <f t="shared" si="108"/>
        <v/>
      </c>
      <c r="AH138" t="str">
        <f t="shared" si="109"/>
        <v/>
      </c>
      <c r="AI138" t="str">
        <f t="shared" si="110"/>
        <v/>
      </c>
      <c r="AJ138" t="str">
        <f t="shared" si="111"/>
        <v/>
      </c>
      <c r="AK138" t="str">
        <f t="shared" si="112"/>
        <v/>
      </c>
      <c r="AL138" t="str">
        <f t="shared" si="113"/>
        <v/>
      </c>
      <c r="AM138" t="str">
        <f t="shared" si="114"/>
        <v/>
      </c>
      <c r="AN138" t="str">
        <f t="shared" si="115"/>
        <v/>
      </c>
      <c r="AO138" t="str">
        <f t="shared" si="116"/>
        <v/>
      </c>
      <c r="AP138" t="str">
        <f t="shared" si="117"/>
        <v/>
      </c>
      <c r="AQ138" t="str">
        <f t="shared" si="118"/>
        <v/>
      </c>
      <c r="AR138" t="str">
        <f t="shared" si="119"/>
        <v/>
      </c>
      <c r="AS138" t="str">
        <f t="shared" si="120"/>
        <v/>
      </c>
      <c r="AT138" t="str">
        <f t="shared" si="121"/>
        <v/>
      </c>
      <c r="AU138" t="str">
        <f t="shared" si="122"/>
        <v/>
      </c>
      <c r="AV138" t="str">
        <f t="shared" si="123"/>
        <v/>
      </c>
      <c r="AW138" t="str">
        <f t="shared" si="124"/>
        <v/>
      </c>
      <c r="AX138" t="str">
        <f t="shared" si="125"/>
        <v/>
      </c>
    </row>
    <row r="139" spans="2:50" x14ac:dyDescent="0.3">
      <c r="B139">
        <v>27</v>
      </c>
      <c r="C139">
        <v>1</v>
      </c>
      <c r="D139">
        <v>1735</v>
      </c>
      <c r="E139">
        <v>168.43</v>
      </c>
      <c r="F139">
        <v>1176</v>
      </c>
      <c r="G139">
        <v>1176</v>
      </c>
      <c r="H139">
        <v>1176</v>
      </c>
      <c r="I139">
        <v>1176</v>
      </c>
      <c r="J139">
        <v>1176</v>
      </c>
      <c r="K139">
        <v>1176</v>
      </c>
      <c r="L139">
        <v>1176</v>
      </c>
      <c r="M139" t="str">
        <f t="shared" si="88"/>
        <v/>
      </c>
      <c r="N139" t="str">
        <f t="shared" si="89"/>
        <v/>
      </c>
      <c r="O139">
        <f t="shared" si="90"/>
        <v>1</v>
      </c>
      <c r="P139">
        <f t="shared" si="91"/>
        <v>1</v>
      </c>
      <c r="Q139">
        <f t="shared" si="92"/>
        <v>1</v>
      </c>
      <c r="R139">
        <f t="shared" si="93"/>
        <v>1</v>
      </c>
      <c r="S139">
        <f t="shared" si="94"/>
        <v>1</v>
      </c>
      <c r="T139">
        <f t="shared" si="95"/>
        <v>1</v>
      </c>
      <c r="U139" t="str">
        <f t="shared" si="96"/>
        <v/>
      </c>
      <c r="V139" t="str">
        <f t="shared" si="97"/>
        <v/>
      </c>
      <c r="W139" t="str">
        <f t="shared" si="98"/>
        <v/>
      </c>
      <c r="X139" t="str">
        <f t="shared" si="99"/>
        <v/>
      </c>
      <c r="Y139" t="str">
        <f t="shared" si="100"/>
        <v/>
      </c>
      <c r="Z139" t="str">
        <f t="shared" si="101"/>
        <v/>
      </c>
      <c r="AA139">
        <f t="shared" si="102"/>
        <v>1</v>
      </c>
      <c r="AB139">
        <f t="shared" si="103"/>
        <v>1</v>
      </c>
      <c r="AC139">
        <f t="shared" si="104"/>
        <v>1</v>
      </c>
      <c r="AD139">
        <f t="shared" si="105"/>
        <v>1</v>
      </c>
      <c r="AE139">
        <f t="shared" si="106"/>
        <v>1</v>
      </c>
      <c r="AF139">
        <f t="shared" si="107"/>
        <v>1</v>
      </c>
      <c r="AG139" t="str">
        <f t="shared" si="108"/>
        <v/>
      </c>
      <c r="AH139" t="str">
        <f t="shared" si="109"/>
        <v/>
      </c>
      <c r="AI139" t="str">
        <f t="shared" si="110"/>
        <v/>
      </c>
      <c r="AJ139" t="str">
        <f t="shared" si="111"/>
        <v/>
      </c>
      <c r="AK139" t="str">
        <f t="shared" si="112"/>
        <v/>
      </c>
      <c r="AL139" t="str">
        <f t="shared" si="113"/>
        <v/>
      </c>
      <c r="AM139" t="str">
        <f t="shared" si="114"/>
        <v/>
      </c>
      <c r="AN139" t="str">
        <f t="shared" si="115"/>
        <v/>
      </c>
      <c r="AO139" t="str">
        <f t="shared" si="116"/>
        <v/>
      </c>
      <c r="AP139" t="str">
        <f t="shared" si="117"/>
        <v/>
      </c>
      <c r="AQ139" t="str">
        <f t="shared" si="118"/>
        <v/>
      </c>
      <c r="AR139" t="str">
        <f t="shared" si="119"/>
        <v/>
      </c>
      <c r="AS139" t="str">
        <f t="shared" si="120"/>
        <v/>
      </c>
      <c r="AT139" t="str">
        <f t="shared" si="121"/>
        <v/>
      </c>
      <c r="AU139" t="str">
        <f t="shared" si="122"/>
        <v/>
      </c>
      <c r="AV139" t="str">
        <f t="shared" si="123"/>
        <v/>
      </c>
      <c r="AW139" t="str">
        <f t="shared" si="124"/>
        <v/>
      </c>
      <c r="AX139" t="str">
        <f t="shared" si="125"/>
        <v/>
      </c>
    </row>
    <row r="140" spans="2:50" x14ac:dyDescent="0.3">
      <c r="B140">
        <v>27</v>
      </c>
      <c r="C140">
        <v>2</v>
      </c>
      <c r="D140">
        <v>971</v>
      </c>
      <c r="E140">
        <v>83.23</v>
      </c>
      <c r="F140">
        <v>602</v>
      </c>
      <c r="G140">
        <v>602</v>
      </c>
      <c r="H140">
        <v>602</v>
      </c>
      <c r="I140">
        <v>602</v>
      </c>
      <c r="J140">
        <v>602</v>
      </c>
      <c r="K140">
        <v>602</v>
      </c>
      <c r="L140">
        <v>602</v>
      </c>
      <c r="M140" t="str">
        <f t="shared" si="88"/>
        <v/>
      </c>
      <c r="N140" t="str">
        <f t="shared" si="89"/>
        <v/>
      </c>
      <c r="O140">
        <f t="shared" si="90"/>
        <v>1</v>
      </c>
      <c r="P140">
        <f t="shared" si="91"/>
        <v>1</v>
      </c>
      <c r="Q140">
        <f t="shared" si="92"/>
        <v>1</v>
      </c>
      <c r="R140">
        <f t="shared" si="93"/>
        <v>1</v>
      </c>
      <c r="S140">
        <f t="shared" si="94"/>
        <v>1</v>
      </c>
      <c r="T140">
        <f t="shared" si="95"/>
        <v>1</v>
      </c>
      <c r="U140" t="str">
        <f t="shared" si="96"/>
        <v/>
      </c>
      <c r="V140" t="str">
        <f t="shared" si="97"/>
        <v/>
      </c>
      <c r="W140" t="str">
        <f t="shared" si="98"/>
        <v/>
      </c>
      <c r="X140" t="str">
        <f t="shared" si="99"/>
        <v/>
      </c>
      <c r="Y140" t="str">
        <f t="shared" si="100"/>
        <v/>
      </c>
      <c r="Z140" t="str">
        <f t="shared" si="101"/>
        <v/>
      </c>
      <c r="AA140" t="str">
        <f t="shared" si="102"/>
        <v/>
      </c>
      <c r="AB140" t="str">
        <f t="shared" si="103"/>
        <v/>
      </c>
      <c r="AC140" t="str">
        <f t="shared" si="104"/>
        <v/>
      </c>
      <c r="AD140" t="str">
        <f t="shared" si="105"/>
        <v/>
      </c>
      <c r="AE140" t="str">
        <f t="shared" si="106"/>
        <v/>
      </c>
      <c r="AF140" t="str">
        <f t="shared" si="107"/>
        <v/>
      </c>
      <c r="AG140">
        <f t="shared" si="108"/>
        <v>1</v>
      </c>
      <c r="AH140">
        <f t="shared" si="109"/>
        <v>1</v>
      </c>
      <c r="AI140">
        <f t="shared" si="110"/>
        <v>1</v>
      </c>
      <c r="AJ140">
        <f t="shared" si="111"/>
        <v>1</v>
      </c>
      <c r="AK140">
        <f t="shared" si="112"/>
        <v>1</v>
      </c>
      <c r="AL140">
        <f t="shared" si="113"/>
        <v>1</v>
      </c>
      <c r="AM140" t="str">
        <f t="shared" si="114"/>
        <v/>
      </c>
      <c r="AN140" t="str">
        <f t="shared" si="115"/>
        <v/>
      </c>
      <c r="AO140" t="str">
        <f t="shared" si="116"/>
        <v/>
      </c>
      <c r="AP140" t="str">
        <f t="shared" si="117"/>
        <v/>
      </c>
      <c r="AQ140" t="str">
        <f t="shared" si="118"/>
        <v/>
      </c>
      <c r="AR140" t="str">
        <f t="shared" si="119"/>
        <v/>
      </c>
      <c r="AS140" t="str">
        <f t="shared" si="120"/>
        <v/>
      </c>
      <c r="AT140" t="str">
        <f t="shared" si="121"/>
        <v/>
      </c>
      <c r="AU140" t="str">
        <f t="shared" si="122"/>
        <v/>
      </c>
      <c r="AV140" t="str">
        <f t="shared" si="123"/>
        <v/>
      </c>
      <c r="AW140" t="str">
        <f t="shared" si="124"/>
        <v/>
      </c>
      <c r="AX140" t="str">
        <f t="shared" si="125"/>
        <v/>
      </c>
    </row>
    <row r="141" spans="2:50" x14ac:dyDescent="0.3">
      <c r="B141">
        <v>27</v>
      </c>
      <c r="C141">
        <v>3</v>
      </c>
      <c r="D141">
        <v>1769</v>
      </c>
      <c r="E141">
        <v>201.85</v>
      </c>
      <c r="F141">
        <v>1561</v>
      </c>
      <c r="G141">
        <v>1561</v>
      </c>
      <c r="H141">
        <v>1561</v>
      </c>
      <c r="I141">
        <v>1561</v>
      </c>
      <c r="J141">
        <v>1561</v>
      </c>
      <c r="K141">
        <v>1561</v>
      </c>
      <c r="L141">
        <v>1561</v>
      </c>
      <c r="M141" t="str">
        <f t="shared" si="88"/>
        <v/>
      </c>
      <c r="N141" t="str">
        <f t="shared" si="89"/>
        <v/>
      </c>
      <c r="O141">
        <f t="shared" si="90"/>
        <v>1</v>
      </c>
      <c r="P141">
        <f t="shared" si="91"/>
        <v>1</v>
      </c>
      <c r="Q141">
        <f t="shared" si="92"/>
        <v>1</v>
      </c>
      <c r="R141">
        <f t="shared" si="93"/>
        <v>1</v>
      </c>
      <c r="S141">
        <f t="shared" si="94"/>
        <v>1</v>
      </c>
      <c r="T141">
        <f t="shared" si="95"/>
        <v>1</v>
      </c>
      <c r="U141" t="str">
        <f t="shared" si="96"/>
        <v/>
      </c>
      <c r="V141" t="str">
        <f t="shared" si="97"/>
        <v/>
      </c>
      <c r="W141" t="str">
        <f t="shared" si="98"/>
        <v/>
      </c>
      <c r="X141" t="str">
        <f t="shared" si="99"/>
        <v/>
      </c>
      <c r="Y141" t="str">
        <f t="shared" si="100"/>
        <v/>
      </c>
      <c r="Z141" t="str">
        <f t="shared" si="101"/>
        <v/>
      </c>
      <c r="AA141" t="str">
        <f t="shared" si="102"/>
        <v/>
      </c>
      <c r="AB141" t="str">
        <f t="shared" si="103"/>
        <v/>
      </c>
      <c r="AC141" t="str">
        <f t="shared" si="104"/>
        <v/>
      </c>
      <c r="AD141" t="str">
        <f t="shared" si="105"/>
        <v/>
      </c>
      <c r="AE141" t="str">
        <f t="shared" si="106"/>
        <v/>
      </c>
      <c r="AF141" t="str">
        <f t="shared" si="107"/>
        <v/>
      </c>
      <c r="AG141" t="str">
        <f t="shared" si="108"/>
        <v/>
      </c>
      <c r="AH141" t="str">
        <f t="shared" si="109"/>
        <v/>
      </c>
      <c r="AI141" t="str">
        <f t="shared" si="110"/>
        <v/>
      </c>
      <c r="AJ141" t="str">
        <f t="shared" si="111"/>
        <v/>
      </c>
      <c r="AK141" t="str">
        <f t="shared" si="112"/>
        <v/>
      </c>
      <c r="AL141" t="str">
        <f t="shared" si="113"/>
        <v/>
      </c>
      <c r="AM141">
        <f t="shared" si="114"/>
        <v>1</v>
      </c>
      <c r="AN141">
        <f t="shared" si="115"/>
        <v>1</v>
      </c>
      <c r="AO141">
        <f t="shared" si="116"/>
        <v>1</v>
      </c>
      <c r="AP141">
        <f t="shared" si="117"/>
        <v>1</v>
      </c>
      <c r="AQ141">
        <f t="shared" si="118"/>
        <v>1</v>
      </c>
      <c r="AR141">
        <f t="shared" si="119"/>
        <v>1</v>
      </c>
      <c r="AS141" t="str">
        <f t="shared" si="120"/>
        <v/>
      </c>
      <c r="AT141" t="str">
        <f t="shared" si="121"/>
        <v/>
      </c>
      <c r="AU141" t="str">
        <f t="shared" si="122"/>
        <v/>
      </c>
      <c r="AV141" t="str">
        <f t="shared" si="123"/>
        <v/>
      </c>
      <c r="AW141" t="str">
        <f t="shared" si="124"/>
        <v/>
      </c>
      <c r="AX141" t="str">
        <f t="shared" si="125"/>
        <v/>
      </c>
    </row>
    <row r="142" spans="2:50" x14ac:dyDescent="0.3">
      <c r="B142">
        <v>27</v>
      </c>
      <c r="C142">
        <v>4</v>
      </c>
      <c r="D142">
        <v>961</v>
      </c>
      <c r="E142">
        <v>120.12</v>
      </c>
      <c r="F142">
        <v>961</v>
      </c>
      <c r="G142">
        <v>961</v>
      </c>
      <c r="H142">
        <v>961</v>
      </c>
      <c r="I142">
        <v>961</v>
      </c>
      <c r="J142">
        <v>961</v>
      </c>
      <c r="K142">
        <v>961</v>
      </c>
      <c r="L142">
        <v>961</v>
      </c>
      <c r="M142">
        <f t="shared" si="88"/>
        <v>4928</v>
      </c>
      <c r="N142">
        <f t="shared" si="89"/>
        <v>4928</v>
      </c>
      <c r="O142">
        <f t="shared" si="90"/>
        <v>1</v>
      </c>
      <c r="P142">
        <f t="shared" si="91"/>
        <v>1</v>
      </c>
      <c r="Q142">
        <f t="shared" si="92"/>
        <v>1</v>
      </c>
      <c r="R142">
        <f t="shared" si="93"/>
        <v>1</v>
      </c>
      <c r="S142">
        <f t="shared" si="94"/>
        <v>1</v>
      </c>
      <c r="T142">
        <f t="shared" si="95"/>
        <v>1</v>
      </c>
      <c r="U142" t="str">
        <f t="shared" si="96"/>
        <v/>
      </c>
      <c r="V142" t="str">
        <f t="shared" si="97"/>
        <v/>
      </c>
      <c r="W142" t="str">
        <f t="shared" si="98"/>
        <v/>
      </c>
      <c r="X142" t="str">
        <f t="shared" si="99"/>
        <v/>
      </c>
      <c r="Y142" t="str">
        <f t="shared" si="100"/>
        <v/>
      </c>
      <c r="Z142" t="str">
        <f t="shared" si="101"/>
        <v/>
      </c>
      <c r="AA142" t="str">
        <f t="shared" si="102"/>
        <v/>
      </c>
      <c r="AB142" t="str">
        <f t="shared" si="103"/>
        <v/>
      </c>
      <c r="AC142" t="str">
        <f t="shared" si="104"/>
        <v/>
      </c>
      <c r="AD142" t="str">
        <f t="shared" si="105"/>
        <v/>
      </c>
      <c r="AE142" t="str">
        <f t="shared" si="106"/>
        <v/>
      </c>
      <c r="AF142" t="str">
        <f t="shared" si="107"/>
        <v/>
      </c>
      <c r="AG142" t="str">
        <f t="shared" si="108"/>
        <v/>
      </c>
      <c r="AH142" t="str">
        <f t="shared" si="109"/>
        <v/>
      </c>
      <c r="AI142" t="str">
        <f t="shared" si="110"/>
        <v/>
      </c>
      <c r="AJ142" t="str">
        <f t="shared" si="111"/>
        <v/>
      </c>
      <c r="AK142" t="str">
        <f t="shared" si="112"/>
        <v/>
      </c>
      <c r="AL142" t="str">
        <f t="shared" si="113"/>
        <v/>
      </c>
      <c r="AM142" t="str">
        <f t="shared" si="114"/>
        <v/>
      </c>
      <c r="AN142" t="str">
        <f t="shared" si="115"/>
        <v/>
      </c>
      <c r="AO142" t="str">
        <f t="shared" si="116"/>
        <v/>
      </c>
      <c r="AP142" t="str">
        <f t="shared" si="117"/>
        <v/>
      </c>
      <c r="AQ142" t="str">
        <f t="shared" si="118"/>
        <v/>
      </c>
      <c r="AR142" t="str">
        <f t="shared" si="119"/>
        <v/>
      </c>
      <c r="AS142">
        <f t="shared" si="120"/>
        <v>1</v>
      </c>
      <c r="AT142">
        <f t="shared" si="121"/>
        <v>1</v>
      </c>
      <c r="AU142">
        <f t="shared" si="122"/>
        <v>1</v>
      </c>
      <c r="AV142">
        <f t="shared" si="123"/>
        <v>1</v>
      </c>
      <c r="AW142">
        <f t="shared" si="124"/>
        <v>1</v>
      </c>
      <c r="AX142">
        <f t="shared" si="125"/>
        <v>1</v>
      </c>
    </row>
    <row r="143" spans="2:50" x14ac:dyDescent="0.3">
      <c r="M143">
        <f>MIN(M7:M142)/5</f>
        <v>985.6</v>
      </c>
      <c r="O143">
        <f>AVERAGE(O3:O142)</f>
        <v>1</v>
      </c>
      <c r="P143">
        <f t="shared" ref="P143:T143" si="126">AVERAGE(P3:P142)</f>
        <v>1</v>
      </c>
      <c r="Q143">
        <f t="shared" si="126"/>
        <v>1</v>
      </c>
      <c r="R143">
        <f t="shared" si="126"/>
        <v>1</v>
      </c>
      <c r="S143">
        <f t="shared" si="126"/>
        <v>1</v>
      </c>
      <c r="T143">
        <f t="shared" si="126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5CF8C-1C43-489F-B2FF-EB1122F95BBD}">
  <dimension ref="B4:S37"/>
  <sheetViews>
    <sheetView zoomScaleNormal="100" workbookViewId="0">
      <selection activeCell="L4" sqref="L4"/>
    </sheetView>
  </sheetViews>
  <sheetFormatPr defaultRowHeight="14.4" x14ac:dyDescent="0.3"/>
  <sheetData>
    <row r="4" spans="2:19" x14ac:dyDescent="0.3">
      <c r="B4" t="s">
        <v>57</v>
      </c>
      <c r="C4" t="s">
        <v>58</v>
      </c>
      <c r="D4" t="s">
        <v>59</v>
      </c>
      <c r="E4" t="s">
        <v>50</v>
      </c>
      <c r="F4" t="s">
        <v>51</v>
      </c>
      <c r="G4" t="s">
        <v>53</v>
      </c>
      <c r="H4" t="s">
        <v>54</v>
      </c>
      <c r="I4" t="s">
        <v>55</v>
      </c>
      <c r="J4" t="s">
        <v>56</v>
      </c>
      <c r="K4" t="s">
        <v>52</v>
      </c>
      <c r="M4" t="s">
        <v>51</v>
      </c>
      <c r="N4" t="s">
        <v>53</v>
      </c>
      <c r="O4" t="s">
        <v>54</v>
      </c>
      <c r="P4" t="s">
        <v>55</v>
      </c>
      <c r="Q4" t="s">
        <v>56</v>
      </c>
      <c r="R4" t="s">
        <v>52</v>
      </c>
      <c r="S4" t="str">
        <f t="shared" ref="S4:S37" si="0">_xlfn.CONCAT(B4, " &amp; ",C4, " &amp; ",D4, " &amp; ",E4, " &amp; ",M4, " &amp; ",N4, " &amp; ",O4, " &amp; ",P4, " &amp; ",Q4, " &amp; ",R4," \\")</f>
        <v>$OS$ &amp; $PL$ &amp; $LM$ &amp; No. Sol. &amp; $LB_0$ &amp; $LB_1$ &amp; $LB_2$ &amp; $LB_3$ &amp; $LB_4$ &amp; $LB_5$ \\</v>
      </c>
    </row>
    <row r="5" spans="2:19" x14ac:dyDescent="0.3">
      <c r="B5" t="s">
        <v>41</v>
      </c>
      <c r="C5" t="s">
        <v>44</v>
      </c>
      <c r="D5" t="s">
        <v>46</v>
      </c>
      <c r="E5">
        <v>46</v>
      </c>
      <c r="F5">
        <v>0.55163517256155858</v>
      </c>
      <c r="G5">
        <v>0.87599190888665956</v>
      </c>
      <c r="H5">
        <v>0.92444548299601281</v>
      </c>
      <c r="I5">
        <v>0.96987016599031617</v>
      </c>
      <c r="J5">
        <v>0.99456060094357945</v>
      </c>
      <c r="K5">
        <v>1</v>
      </c>
      <c r="M5" t="str">
        <f t="shared" ref="M5:M37" si="1">SUBSTITUTE(ROUND(F5,3),",",".")</f>
        <v>0.552</v>
      </c>
      <c r="N5" t="str">
        <f t="shared" ref="N5:N37" si="2">SUBSTITUTE(ROUND(G5,3),",",".")</f>
        <v>0.876</v>
      </c>
      <c r="O5" t="str">
        <f t="shared" ref="O5:O37" si="3">SUBSTITUTE(ROUND(H5,3),",",".")</f>
        <v>0.924</v>
      </c>
      <c r="P5" t="str">
        <f t="shared" ref="P5:P37" si="4">SUBSTITUTE(ROUND(I5,3),",",".")</f>
        <v>0.97</v>
      </c>
      <c r="Q5" t="str">
        <f t="shared" ref="Q5:Q37" si="5">SUBSTITUTE(ROUND(J5,3),",",".")</f>
        <v>0.995</v>
      </c>
      <c r="R5" t="str">
        <f t="shared" ref="R5:R37" si="6">SUBSTITUTE(ROUND(K5,3),",",".")</f>
        <v>1</v>
      </c>
      <c r="S5" t="str">
        <f t="shared" si="0"/>
        <v>0.2 &amp; 0.8 &amp; 1.2 &amp; 46 &amp; 0.552 &amp; 0.876 &amp; 0.924 &amp; 0.97 &amp; 0.995 &amp; 1 \\</v>
      </c>
    </row>
    <row r="6" spans="2:19" x14ac:dyDescent="0.3">
      <c r="B6" t="s">
        <v>41</v>
      </c>
      <c r="C6" t="s">
        <v>44</v>
      </c>
      <c r="D6" t="s">
        <v>47</v>
      </c>
      <c r="E6">
        <v>11</v>
      </c>
      <c r="F6">
        <v>0.95448053707675307</v>
      </c>
      <c r="G6">
        <v>0.95452396319603439</v>
      </c>
      <c r="H6">
        <v>0.98284224475788995</v>
      </c>
      <c r="I6">
        <v>0.99999695585996962</v>
      </c>
      <c r="J6">
        <v>1</v>
      </c>
      <c r="K6">
        <v>1</v>
      </c>
      <c r="M6" t="str">
        <f t="shared" si="1"/>
        <v>0.954</v>
      </c>
      <c r="N6" t="str">
        <f t="shared" si="2"/>
        <v>0.955</v>
      </c>
      <c r="O6" t="str">
        <f t="shared" si="3"/>
        <v>0.983</v>
      </c>
      <c r="P6" t="str">
        <f t="shared" si="4"/>
        <v>1</v>
      </c>
      <c r="Q6" t="str">
        <f t="shared" si="5"/>
        <v>1</v>
      </c>
      <c r="R6" t="str">
        <f t="shared" si="6"/>
        <v>1</v>
      </c>
      <c r="S6" t="str">
        <f t="shared" si="0"/>
        <v>0.2 &amp; 0.8 &amp; 1.5 &amp; 11 &amp; 0.954 &amp; 0.955 &amp; 0.983 &amp; 1 &amp; 1 &amp; 1 \\</v>
      </c>
    </row>
    <row r="7" spans="2:19" x14ac:dyDescent="0.3">
      <c r="B7" t="s">
        <v>41</v>
      </c>
      <c r="C7" t="s">
        <v>44</v>
      </c>
      <c r="D7" t="s">
        <v>48</v>
      </c>
      <c r="E7">
        <v>3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M7" t="str">
        <f t="shared" si="1"/>
        <v>1</v>
      </c>
      <c r="N7" t="str">
        <f t="shared" si="2"/>
        <v>1</v>
      </c>
      <c r="O7" t="str">
        <f t="shared" si="3"/>
        <v>1</v>
      </c>
      <c r="P7" t="str">
        <f t="shared" si="4"/>
        <v>1</v>
      </c>
      <c r="Q7" t="str">
        <f t="shared" si="5"/>
        <v>1</v>
      </c>
      <c r="R7" t="str">
        <f t="shared" si="6"/>
        <v>1</v>
      </c>
      <c r="S7" t="str">
        <f t="shared" si="0"/>
        <v>0.2 &amp; 0.8 &amp; 2.0 &amp; 3 &amp; 1 &amp; 1 &amp; 1 &amp; 1 &amp; 1 &amp; 1 \\</v>
      </c>
    </row>
    <row r="8" spans="2:19" x14ac:dyDescent="0.3">
      <c r="B8" t="s">
        <v>41</v>
      </c>
      <c r="C8" t="s">
        <v>43</v>
      </c>
      <c r="D8" t="s">
        <v>46</v>
      </c>
      <c r="E8">
        <v>1434</v>
      </c>
      <c r="F8">
        <v>0.43283040789250604</v>
      </c>
      <c r="G8">
        <v>0.73694857011475456</v>
      </c>
      <c r="H8">
        <v>0.82579670331997346</v>
      </c>
      <c r="I8">
        <v>0.92749081504974906</v>
      </c>
      <c r="J8">
        <v>0.96981120065725124</v>
      </c>
      <c r="K8">
        <v>0.9895747343744794</v>
      </c>
      <c r="M8" t="str">
        <f t="shared" si="1"/>
        <v>0.433</v>
      </c>
      <c r="N8" t="str">
        <f t="shared" si="2"/>
        <v>0.737</v>
      </c>
      <c r="O8" t="str">
        <f t="shared" si="3"/>
        <v>0.826</v>
      </c>
      <c r="P8" t="str">
        <f t="shared" si="4"/>
        <v>0.927</v>
      </c>
      <c r="Q8" t="str">
        <f t="shared" si="5"/>
        <v>0.97</v>
      </c>
      <c r="R8" t="str">
        <f t="shared" si="6"/>
        <v>0.99</v>
      </c>
      <c r="S8" t="str">
        <f t="shared" si="0"/>
        <v>0.2 &amp; 0.9 &amp; 1.2 &amp; 1434 &amp; 0.433 &amp; 0.737 &amp; 0.826 &amp; 0.927 &amp; 0.97 &amp; 0.99 \\</v>
      </c>
    </row>
    <row r="9" spans="2:19" x14ac:dyDescent="0.3">
      <c r="B9" t="s">
        <v>41</v>
      </c>
      <c r="C9" t="s">
        <v>43</v>
      </c>
      <c r="D9" t="s">
        <v>47</v>
      </c>
      <c r="E9">
        <v>154</v>
      </c>
      <c r="F9">
        <v>0.72661073435742329</v>
      </c>
      <c r="G9">
        <v>0.90165689021566808</v>
      </c>
      <c r="H9">
        <v>0.97879918475088479</v>
      </c>
      <c r="I9">
        <v>0.99900973806046311</v>
      </c>
      <c r="J9">
        <v>0.99999619634929582</v>
      </c>
      <c r="K9">
        <v>0.99999844245435388</v>
      </c>
      <c r="M9" t="str">
        <f t="shared" si="1"/>
        <v>0.727</v>
      </c>
      <c r="N9" t="str">
        <f t="shared" si="2"/>
        <v>0.902</v>
      </c>
      <c r="O9" t="str">
        <f t="shared" si="3"/>
        <v>0.979</v>
      </c>
      <c r="P9" t="str">
        <f t="shared" si="4"/>
        <v>0.999</v>
      </c>
      <c r="Q9" t="str">
        <f t="shared" si="5"/>
        <v>1</v>
      </c>
      <c r="R9" t="str">
        <f t="shared" si="6"/>
        <v>1</v>
      </c>
      <c r="S9" t="str">
        <f t="shared" si="0"/>
        <v>0.2 &amp; 0.9 &amp; 1.5 &amp; 154 &amp; 0.727 &amp; 0.902 &amp; 0.979 &amp; 0.999 &amp; 1 &amp; 1 \\</v>
      </c>
    </row>
    <row r="10" spans="2:19" x14ac:dyDescent="0.3">
      <c r="B10" t="s">
        <v>41</v>
      </c>
      <c r="C10" t="s">
        <v>43</v>
      </c>
      <c r="D10" t="s">
        <v>48</v>
      </c>
      <c r="E10">
        <v>14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M10" t="str">
        <f t="shared" si="1"/>
        <v>1</v>
      </c>
      <c r="N10" t="str">
        <f t="shared" si="2"/>
        <v>1</v>
      </c>
      <c r="O10" t="str">
        <f t="shared" si="3"/>
        <v>1</v>
      </c>
      <c r="P10" t="str">
        <f t="shared" si="4"/>
        <v>1</v>
      </c>
      <c r="Q10" t="str">
        <f t="shared" si="5"/>
        <v>1</v>
      </c>
      <c r="R10" t="str">
        <f t="shared" si="6"/>
        <v>1</v>
      </c>
      <c r="S10" t="str">
        <f t="shared" si="0"/>
        <v>0.2 &amp; 0.9 &amp; 2.0 &amp; 14 &amp; 1 &amp; 1 &amp; 1 &amp; 1 &amp; 1 &amp; 1 \\</v>
      </c>
    </row>
    <row r="11" spans="2:19" x14ac:dyDescent="0.3">
      <c r="B11" t="s">
        <v>41</v>
      </c>
      <c r="C11" t="s">
        <v>45</v>
      </c>
      <c r="D11" t="s">
        <v>46</v>
      </c>
      <c r="E11">
        <v>470</v>
      </c>
      <c r="F11">
        <v>0.52838114834476491</v>
      </c>
      <c r="G11">
        <v>0.87931192320156171</v>
      </c>
      <c r="H11">
        <v>0.90876551680382367</v>
      </c>
      <c r="I11">
        <v>0.94585347502719908</v>
      </c>
      <c r="J11">
        <v>0.96870143393923858</v>
      </c>
      <c r="K11">
        <v>0.98211355283225943</v>
      </c>
      <c r="M11" t="str">
        <f t="shared" si="1"/>
        <v>0.528</v>
      </c>
      <c r="N11" t="str">
        <f t="shared" si="2"/>
        <v>0.879</v>
      </c>
      <c r="O11" t="str">
        <f t="shared" si="3"/>
        <v>0.909</v>
      </c>
      <c r="P11" t="str">
        <f t="shared" si="4"/>
        <v>0.946</v>
      </c>
      <c r="Q11" t="str">
        <f t="shared" si="5"/>
        <v>0.969</v>
      </c>
      <c r="R11" t="str">
        <f t="shared" si="6"/>
        <v>0.982</v>
      </c>
      <c r="S11" t="str">
        <f t="shared" si="0"/>
        <v>0.2 &amp; 0.95 &amp; 1.2 &amp; 470 &amp; 0.528 &amp; 0.879 &amp; 0.909 &amp; 0.946 &amp; 0.969 &amp; 0.982 \\</v>
      </c>
    </row>
    <row r="12" spans="2:19" x14ac:dyDescent="0.3">
      <c r="B12" t="s">
        <v>41</v>
      </c>
      <c r="C12" t="s">
        <v>45</v>
      </c>
      <c r="D12" t="s">
        <v>47</v>
      </c>
      <c r="E12">
        <v>168</v>
      </c>
      <c r="F12">
        <v>0.85675386186013602</v>
      </c>
      <c r="G12">
        <v>0.94525383128137541</v>
      </c>
      <c r="H12">
        <v>0.9728527907130976</v>
      </c>
      <c r="I12">
        <v>0.98802786835626677</v>
      </c>
      <c r="J12">
        <v>0.99725244164945781</v>
      </c>
      <c r="K12">
        <v>0.9998881256531712</v>
      </c>
      <c r="M12" t="str">
        <f t="shared" si="1"/>
        <v>0.857</v>
      </c>
      <c r="N12" t="str">
        <f t="shared" si="2"/>
        <v>0.945</v>
      </c>
      <c r="O12" t="str">
        <f t="shared" si="3"/>
        <v>0.973</v>
      </c>
      <c r="P12" t="str">
        <f t="shared" si="4"/>
        <v>0.988</v>
      </c>
      <c r="Q12" t="str">
        <f t="shared" si="5"/>
        <v>0.997</v>
      </c>
      <c r="R12" t="str">
        <f t="shared" si="6"/>
        <v>1</v>
      </c>
      <c r="S12" t="str">
        <f t="shared" si="0"/>
        <v>0.2 &amp; 0.95 &amp; 1.5 &amp; 168 &amp; 0.857 &amp; 0.945 &amp; 0.973 &amp; 0.988 &amp; 0.997 &amp; 1 \\</v>
      </c>
    </row>
    <row r="13" spans="2:19" x14ac:dyDescent="0.3">
      <c r="B13" t="s">
        <v>41</v>
      </c>
      <c r="C13" t="s">
        <v>45</v>
      </c>
      <c r="D13" t="s">
        <v>48</v>
      </c>
      <c r="E13">
        <v>33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M13" t="str">
        <f t="shared" si="1"/>
        <v>1</v>
      </c>
      <c r="N13" t="str">
        <f t="shared" si="2"/>
        <v>1</v>
      </c>
      <c r="O13" t="str">
        <f t="shared" si="3"/>
        <v>1</v>
      </c>
      <c r="P13" t="str">
        <f t="shared" si="4"/>
        <v>1</v>
      </c>
      <c r="Q13" t="str">
        <f t="shared" si="5"/>
        <v>1</v>
      </c>
      <c r="R13" t="str">
        <f t="shared" si="6"/>
        <v>1</v>
      </c>
      <c r="S13" t="str">
        <f t="shared" si="0"/>
        <v>0.2 &amp; 0.95 &amp; 2.0 &amp; 33 &amp; 1 &amp; 1 &amp; 1 &amp; 1 &amp; 1 &amp; 1 \\</v>
      </c>
    </row>
    <row r="14" spans="2:19" x14ac:dyDescent="0.3">
      <c r="B14" t="s">
        <v>41</v>
      </c>
      <c r="C14" t="s">
        <v>49</v>
      </c>
      <c r="D14" t="s">
        <v>47</v>
      </c>
      <c r="E14">
        <v>629</v>
      </c>
      <c r="F14">
        <v>0.85773863543862228</v>
      </c>
      <c r="G14">
        <v>0.92263168122924688</v>
      </c>
      <c r="H14">
        <v>0.96588542425701851</v>
      </c>
      <c r="I14">
        <v>0.98698794328143902</v>
      </c>
      <c r="J14">
        <v>0.99590704382340389</v>
      </c>
      <c r="K14">
        <v>0.99838881809903801</v>
      </c>
      <c r="M14" t="str">
        <f t="shared" si="1"/>
        <v>0.858</v>
      </c>
      <c r="N14" t="str">
        <f t="shared" si="2"/>
        <v>0.923</v>
      </c>
      <c r="O14" t="str">
        <f t="shared" si="3"/>
        <v>0.966</v>
      </c>
      <c r="P14" t="str">
        <f t="shared" si="4"/>
        <v>0.987</v>
      </c>
      <c r="Q14" t="str">
        <f t="shared" si="5"/>
        <v>0.996</v>
      </c>
      <c r="R14" t="str">
        <f t="shared" si="6"/>
        <v>0.998</v>
      </c>
      <c r="S14" t="str">
        <f t="shared" si="0"/>
        <v>0.2 &amp; 1.0 &amp; 1.5 &amp; 629 &amp; 0.858 &amp; 0.923 &amp; 0.966 &amp; 0.987 &amp; 0.996 &amp; 0.998 \\</v>
      </c>
    </row>
    <row r="15" spans="2:19" x14ac:dyDescent="0.3">
      <c r="B15" t="s">
        <v>41</v>
      </c>
      <c r="C15" t="s">
        <v>49</v>
      </c>
      <c r="D15" t="s">
        <v>48</v>
      </c>
      <c r="E15">
        <v>36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  <c r="M15" t="str">
        <f t="shared" si="1"/>
        <v>1</v>
      </c>
      <c r="N15" t="str">
        <f t="shared" si="2"/>
        <v>1</v>
      </c>
      <c r="O15" t="str">
        <f t="shared" si="3"/>
        <v>1</v>
      </c>
      <c r="P15" t="str">
        <f t="shared" si="4"/>
        <v>1</v>
      </c>
      <c r="Q15" t="str">
        <f t="shared" si="5"/>
        <v>1</v>
      </c>
      <c r="R15" t="str">
        <f t="shared" si="6"/>
        <v>1</v>
      </c>
      <c r="S15" t="str">
        <f t="shared" si="0"/>
        <v>0.2 &amp; 1.0 &amp; 2.0 &amp; 36 &amp; 1 &amp; 1 &amp; 1 &amp; 1 &amp; 1 &amp; 1 \\</v>
      </c>
    </row>
    <row r="16" spans="2:19" x14ac:dyDescent="0.3">
      <c r="B16" t="s">
        <v>42</v>
      </c>
      <c r="C16" t="s">
        <v>44</v>
      </c>
      <c r="D16" t="s">
        <v>46</v>
      </c>
      <c r="E16">
        <v>20</v>
      </c>
      <c r="F16">
        <v>0.7979420031873049</v>
      </c>
      <c r="G16">
        <v>0.95782741583037379</v>
      </c>
      <c r="H16">
        <v>0.98206969184025494</v>
      </c>
      <c r="I16">
        <v>0.99146453199594931</v>
      </c>
      <c r="J16">
        <v>0.99700374531835212</v>
      </c>
      <c r="K16">
        <v>1</v>
      </c>
      <c r="M16" t="str">
        <f t="shared" si="1"/>
        <v>0.798</v>
      </c>
      <c r="N16" t="str">
        <f t="shared" si="2"/>
        <v>0.958</v>
      </c>
      <c r="O16" t="str">
        <f t="shared" si="3"/>
        <v>0.982</v>
      </c>
      <c r="P16" t="str">
        <f t="shared" si="4"/>
        <v>0.991</v>
      </c>
      <c r="Q16" t="str">
        <f t="shared" si="5"/>
        <v>0.997</v>
      </c>
      <c r="R16" t="str">
        <f t="shared" si="6"/>
        <v>1</v>
      </c>
      <c r="S16" t="str">
        <f t="shared" si="0"/>
        <v>0.6 &amp; 0.8 &amp; 1.2 &amp; 20 &amp; 0.798 &amp; 0.958 &amp; 0.982 &amp; 0.991 &amp; 0.997 &amp; 1 \\</v>
      </c>
    </row>
    <row r="17" spans="2:19" x14ac:dyDescent="0.3">
      <c r="B17" t="s">
        <v>42</v>
      </c>
      <c r="C17" t="s">
        <v>44</v>
      </c>
      <c r="D17" t="s">
        <v>47</v>
      </c>
      <c r="E17">
        <v>10</v>
      </c>
      <c r="F17">
        <v>0.94003769266982906</v>
      </c>
      <c r="G17">
        <v>0.97645058468780588</v>
      </c>
      <c r="H17">
        <v>0.99983154584760503</v>
      </c>
      <c r="I17">
        <v>1</v>
      </c>
      <c r="J17">
        <v>1</v>
      </c>
      <c r="K17">
        <v>1</v>
      </c>
      <c r="M17" t="str">
        <f t="shared" si="1"/>
        <v>0.94</v>
      </c>
      <c r="N17" t="str">
        <f t="shared" si="2"/>
        <v>0.976</v>
      </c>
      <c r="O17" t="str">
        <f t="shared" si="3"/>
        <v>1</v>
      </c>
      <c r="P17" t="str">
        <f t="shared" si="4"/>
        <v>1</v>
      </c>
      <c r="Q17" t="str">
        <f t="shared" si="5"/>
        <v>1</v>
      </c>
      <c r="R17" t="str">
        <f t="shared" si="6"/>
        <v>1</v>
      </c>
      <c r="S17" t="str">
        <f t="shared" si="0"/>
        <v>0.6 &amp; 0.8 &amp; 1.5 &amp; 10 &amp; 0.94 &amp; 0.976 &amp; 1 &amp; 1 &amp; 1 &amp; 1 \\</v>
      </c>
    </row>
    <row r="18" spans="2:19" x14ac:dyDescent="0.3">
      <c r="B18" t="s">
        <v>42</v>
      </c>
      <c r="C18" t="s">
        <v>44</v>
      </c>
      <c r="D18" t="s">
        <v>48</v>
      </c>
      <c r="E18">
        <v>6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M18" t="str">
        <f t="shared" si="1"/>
        <v>1</v>
      </c>
      <c r="N18" t="str">
        <f t="shared" si="2"/>
        <v>1</v>
      </c>
      <c r="O18" t="str">
        <f t="shared" si="3"/>
        <v>1</v>
      </c>
      <c r="P18" t="str">
        <f t="shared" si="4"/>
        <v>1</v>
      </c>
      <c r="Q18" t="str">
        <f t="shared" si="5"/>
        <v>1</v>
      </c>
      <c r="R18" t="str">
        <f t="shared" si="6"/>
        <v>1</v>
      </c>
      <c r="S18" t="str">
        <f t="shared" si="0"/>
        <v>0.6 &amp; 0.8 &amp; 2.0 &amp; 6 &amp; 1 &amp; 1 &amp; 1 &amp; 1 &amp; 1 &amp; 1 \\</v>
      </c>
    </row>
    <row r="19" spans="2:19" x14ac:dyDescent="0.3">
      <c r="B19" t="s">
        <v>42</v>
      </c>
      <c r="C19" t="s">
        <v>43</v>
      </c>
      <c r="D19" t="s">
        <v>46</v>
      </c>
      <c r="E19">
        <v>1359</v>
      </c>
      <c r="F19">
        <v>0.36961744420902587</v>
      </c>
      <c r="G19">
        <v>0.72755597879232747</v>
      </c>
      <c r="H19">
        <v>0.86496457077145794</v>
      </c>
      <c r="I19">
        <v>0.94239865093250619</v>
      </c>
      <c r="J19">
        <v>0.9744476556727435</v>
      </c>
      <c r="K19">
        <v>0.99047271547069204</v>
      </c>
      <c r="M19" t="str">
        <f t="shared" si="1"/>
        <v>0.37</v>
      </c>
      <c r="N19" t="str">
        <f t="shared" si="2"/>
        <v>0.728</v>
      </c>
      <c r="O19" t="str">
        <f t="shared" si="3"/>
        <v>0.865</v>
      </c>
      <c r="P19" t="str">
        <f t="shared" si="4"/>
        <v>0.942</v>
      </c>
      <c r="Q19" t="str">
        <f t="shared" si="5"/>
        <v>0.974</v>
      </c>
      <c r="R19" t="str">
        <f t="shared" si="6"/>
        <v>0.99</v>
      </c>
      <c r="S19" t="str">
        <f t="shared" si="0"/>
        <v>0.6 &amp; 0.9 &amp; 1.2 &amp; 1359 &amp; 0.37 &amp; 0.728 &amp; 0.865 &amp; 0.942 &amp; 0.974 &amp; 0.99 \\</v>
      </c>
    </row>
    <row r="20" spans="2:19" x14ac:dyDescent="0.3">
      <c r="B20" t="s">
        <v>42</v>
      </c>
      <c r="C20" t="s">
        <v>43</v>
      </c>
      <c r="D20" t="s">
        <v>47</v>
      </c>
      <c r="E20">
        <v>15</v>
      </c>
      <c r="F20">
        <v>0.99905098863948305</v>
      </c>
      <c r="G20">
        <v>0.99914317817490039</v>
      </c>
      <c r="H20">
        <v>0.99980346565579592</v>
      </c>
      <c r="I20">
        <v>0.99994178138453638</v>
      </c>
      <c r="J20">
        <v>0.99998072840336005</v>
      </c>
      <c r="K20">
        <v>0.99999425551470578</v>
      </c>
      <c r="M20" t="str">
        <f t="shared" si="1"/>
        <v>0.999</v>
      </c>
      <c r="N20" t="str">
        <f t="shared" si="2"/>
        <v>0.999</v>
      </c>
      <c r="O20" t="str">
        <f t="shared" si="3"/>
        <v>1</v>
      </c>
      <c r="P20" t="str">
        <f t="shared" si="4"/>
        <v>1</v>
      </c>
      <c r="Q20" t="str">
        <f t="shared" si="5"/>
        <v>1</v>
      </c>
      <c r="R20" t="str">
        <f t="shared" si="6"/>
        <v>1</v>
      </c>
      <c r="S20" t="str">
        <f t="shared" si="0"/>
        <v>0.6 &amp; 0.9 &amp; 1.5 &amp; 15 &amp; 0.999 &amp; 0.999 &amp; 1 &amp; 1 &amp; 1 &amp; 1 \\</v>
      </c>
    </row>
    <row r="21" spans="2:19" x14ac:dyDescent="0.3">
      <c r="B21" t="s">
        <v>42</v>
      </c>
      <c r="C21" t="s">
        <v>43</v>
      </c>
      <c r="D21" t="s">
        <v>48</v>
      </c>
      <c r="E21">
        <v>15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M21" t="str">
        <f t="shared" si="1"/>
        <v>1</v>
      </c>
      <c r="N21" t="str">
        <f t="shared" si="2"/>
        <v>1</v>
      </c>
      <c r="O21" t="str">
        <f t="shared" si="3"/>
        <v>1</v>
      </c>
      <c r="P21" t="str">
        <f t="shared" si="4"/>
        <v>1</v>
      </c>
      <c r="Q21" t="str">
        <f t="shared" si="5"/>
        <v>1</v>
      </c>
      <c r="R21" t="str">
        <f t="shared" si="6"/>
        <v>1</v>
      </c>
      <c r="S21" t="str">
        <f t="shared" si="0"/>
        <v>0.6 &amp; 0.9 &amp; 2.0 &amp; 15 &amp; 1 &amp; 1 &amp; 1 &amp; 1 &amp; 1 &amp; 1 \\</v>
      </c>
    </row>
    <row r="22" spans="2:19" x14ac:dyDescent="0.3">
      <c r="B22" t="s">
        <v>42</v>
      </c>
      <c r="C22" t="s">
        <v>45</v>
      </c>
      <c r="D22" t="s">
        <v>46</v>
      </c>
      <c r="E22">
        <v>67</v>
      </c>
      <c r="F22">
        <v>0.6316664457935951</v>
      </c>
      <c r="G22">
        <v>0.93444497041364472</v>
      </c>
      <c r="H22">
        <v>0.95457645488563447</v>
      </c>
      <c r="I22">
        <v>0.97761331911768201</v>
      </c>
      <c r="J22">
        <v>0.98713366527115731</v>
      </c>
      <c r="K22">
        <v>0.99410345401337763</v>
      </c>
      <c r="M22" t="str">
        <f t="shared" si="1"/>
        <v>0.632</v>
      </c>
      <c r="N22" t="str">
        <f t="shared" si="2"/>
        <v>0.934</v>
      </c>
      <c r="O22" t="str">
        <f t="shared" si="3"/>
        <v>0.955</v>
      </c>
      <c r="P22" t="str">
        <f t="shared" si="4"/>
        <v>0.978</v>
      </c>
      <c r="Q22" t="str">
        <f t="shared" si="5"/>
        <v>0.987</v>
      </c>
      <c r="R22" t="str">
        <f t="shared" si="6"/>
        <v>0.994</v>
      </c>
      <c r="S22" t="str">
        <f t="shared" si="0"/>
        <v>0.6 &amp; 0.95 &amp; 1.2 &amp; 67 &amp; 0.632 &amp; 0.934 &amp; 0.955 &amp; 0.978 &amp; 0.987 &amp; 0.994 \\</v>
      </c>
    </row>
    <row r="23" spans="2:19" x14ac:dyDescent="0.3">
      <c r="B23" t="s">
        <v>42</v>
      </c>
      <c r="C23" t="s">
        <v>45</v>
      </c>
      <c r="D23" t="s">
        <v>47</v>
      </c>
      <c r="E23">
        <v>369</v>
      </c>
      <c r="F23">
        <v>0.76669355451698973</v>
      </c>
      <c r="G23">
        <v>0.95530960112849816</v>
      </c>
      <c r="H23">
        <v>0.97338707080877507</v>
      </c>
      <c r="I23">
        <v>0.98774333493415922</v>
      </c>
      <c r="J23">
        <v>0.99704210378798219</v>
      </c>
      <c r="K23">
        <v>0.99911470718621476</v>
      </c>
      <c r="M23" t="str">
        <f t="shared" si="1"/>
        <v>0.767</v>
      </c>
      <c r="N23" t="str">
        <f t="shared" si="2"/>
        <v>0.955</v>
      </c>
      <c r="O23" t="str">
        <f t="shared" si="3"/>
        <v>0.973</v>
      </c>
      <c r="P23" t="str">
        <f t="shared" si="4"/>
        <v>0.988</v>
      </c>
      <c r="Q23" t="str">
        <f t="shared" si="5"/>
        <v>0.997</v>
      </c>
      <c r="R23" t="str">
        <f t="shared" si="6"/>
        <v>0.999</v>
      </c>
      <c r="S23" t="str">
        <f t="shared" si="0"/>
        <v>0.6 &amp; 0.95 &amp; 1.5 &amp; 369 &amp; 0.767 &amp; 0.955 &amp; 0.973 &amp; 0.988 &amp; 0.997 &amp; 0.999 \\</v>
      </c>
    </row>
    <row r="24" spans="2:19" x14ac:dyDescent="0.3">
      <c r="B24" t="s">
        <v>42</v>
      </c>
      <c r="C24" t="s">
        <v>45</v>
      </c>
      <c r="D24" t="s">
        <v>48</v>
      </c>
      <c r="E24">
        <v>32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M24" t="str">
        <f t="shared" si="1"/>
        <v>1</v>
      </c>
      <c r="N24" t="str">
        <f t="shared" si="2"/>
        <v>1</v>
      </c>
      <c r="O24" t="str">
        <f t="shared" si="3"/>
        <v>1</v>
      </c>
      <c r="P24" t="str">
        <f t="shared" si="4"/>
        <v>1</v>
      </c>
      <c r="Q24" t="str">
        <f t="shared" si="5"/>
        <v>1</v>
      </c>
      <c r="R24" t="str">
        <f t="shared" si="6"/>
        <v>1</v>
      </c>
      <c r="S24" t="str">
        <f t="shared" si="0"/>
        <v>0.6 &amp; 0.95 &amp; 2.0 &amp; 32 &amp; 1 &amp; 1 &amp; 1 &amp; 1 &amp; 1 &amp; 1 \\</v>
      </c>
    </row>
    <row r="25" spans="2:19" x14ac:dyDescent="0.3">
      <c r="B25" t="s">
        <v>42</v>
      </c>
      <c r="C25" t="s">
        <v>49</v>
      </c>
      <c r="D25" t="s">
        <v>47</v>
      </c>
      <c r="E25">
        <v>783</v>
      </c>
      <c r="F25">
        <v>0.96489453615065324</v>
      </c>
      <c r="G25">
        <v>0.99427050374125103</v>
      </c>
      <c r="H25">
        <v>0.99653360375174316</v>
      </c>
      <c r="I25">
        <v>0.99717458167848594</v>
      </c>
      <c r="J25">
        <v>0.99880243504873423</v>
      </c>
      <c r="K25">
        <v>1</v>
      </c>
      <c r="M25" t="str">
        <f t="shared" si="1"/>
        <v>0.965</v>
      </c>
      <c r="N25" t="str">
        <f t="shared" si="2"/>
        <v>0.994</v>
      </c>
      <c r="O25" t="str">
        <f t="shared" si="3"/>
        <v>0.997</v>
      </c>
      <c r="P25" t="str">
        <f t="shared" si="4"/>
        <v>0.997</v>
      </c>
      <c r="Q25" t="str">
        <f t="shared" si="5"/>
        <v>0.999</v>
      </c>
      <c r="R25" t="str">
        <f t="shared" si="6"/>
        <v>1</v>
      </c>
      <c r="S25" t="str">
        <f t="shared" si="0"/>
        <v>0.6 &amp; 1.0 &amp; 1.5 &amp; 783 &amp; 0.965 &amp; 0.994 &amp; 0.997 &amp; 0.997 &amp; 0.999 &amp; 1 \\</v>
      </c>
    </row>
    <row r="26" spans="2:19" x14ac:dyDescent="0.3">
      <c r="B26" t="s">
        <v>42</v>
      </c>
      <c r="C26" t="s">
        <v>49</v>
      </c>
      <c r="D26" t="s">
        <v>48</v>
      </c>
      <c r="E26">
        <v>20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M26" t="str">
        <f t="shared" si="1"/>
        <v>1</v>
      </c>
      <c r="N26" t="str">
        <f t="shared" si="2"/>
        <v>1</v>
      </c>
      <c r="O26" t="str">
        <f t="shared" si="3"/>
        <v>1</v>
      </c>
      <c r="P26" t="str">
        <f t="shared" si="4"/>
        <v>1</v>
      </c>
      <c r="Q26" t="str">
        <f t="shared" si="5"/>
        <v>1</v>
      </c>
      <c r="R26" t="str">
        <f t="shared" si="6"/>
        <v>1</v>
      </c>
      <c r="S26" t="str">
        <f t="shared" si="0"/>
        <v>0.6 &amp; 1.0 &amp; 2.0 &amp; 20 &amp; 1 &amp; 1 &amp; 1 &amp; 1 &amp; 1 &amp; 1 \\</v>
      </c>
    </row>
    <row r="27" spans="2:19" x14ac:dyDescent="0.3">
      <c r="B27" t="s">
        <v>43</v>
      </c>
      <c r="C27" t="s">
        <v>44</v>
      </c>
      <c r="D27" t="s">
        <v>46</v>
      </c>
      <c r="E27">
        <v>123</v>
      </c>
      <c r="F27">
        <v>0.6767324795905113</v>
      </c>
      <c r="G27">
        <v>0.94505395525488978</v>
      </c>
      <c r="H27">
        <v>0.98041387194989504</v>
      </c>
      <c r="I27">
        <v>0.99257269658455582</v>
      </c>
      <c r="J27">
        <v>0.99871175523349442</v>
      </c>
      <c r="K27">
        <v>0.99978529253891579</v>
      </c>
      <c r="M27" t="str">
        <f t="shared" si="1"/>
        <v>0.677</v>
      </c>
      <c r="N27" t="str">
        <f t="shared" si="2"/>
        <v>0.945</v>
      </c>
      <c r="O27" t="str">
        <f t="shared" si="3"/>
        <v>0.98</v>
      </c>
      <c r="P27" t="str">
        <f t="shared" si="4"/>
        <v>0.993</v>
      </c>
      <c r="Q27" t="str">
        <f t="shared" si="5"/>
        <v>0.999</v>
      </c>
      <c r="R27" t="str">
        <f t="shared" si="6"/>
        <v>1</v>
      </c>
      <c r="S27" t="str">
        <f t="shared" si="0"/>
        <v>0.9 &amp; 0.8 &amp; 1.2 &amp; 123 &amp; 0.677 &amp; 0.945 &amp; 0.98 &amp; 0.993 &amp; 0.999 &amp; 1 \\</v>
      </c>
    </row>
    <row r="28" spans="2:19" x14ac:dyDescent="0.3">
      <c r="B28" t="s">
        <v>43</v>
      </c>
      <c r="C28" t="s">
        <v>44</v>
      </c>
      <c r="D28" t="s">
        <v>47</v>
      </c>
      <c r="E28">
        <v>19</v>
      </c>
      <c r="F28">
        <v>0.99434010931007411</v>
      </c>
      <c r="G28">
        <v>0.99968436979371489</v>
      </c>
      <c r="H28">
        <v>0.99991573130417843</v>
      </c>
      <c r="I28">
        <v>0.99996556927909286</v>
      </c>
      <c r="J28">
        <v>0.99998594807175101</v>
      </c>
      <c r="K28">
        <v>1</v>
      </c>
      <c r="M28" t="str">
        <f t="shared" si="1"/>
        <v>0.994</v>
      </c>
      <c r="N28" t="str">
        <f t="shared" si="2"/>
        <v>1</v>
      </c>
      <c r="O28" t="str">
        <f t="shared" si="3"/>
        <v>1</v>
      </c>
      <c r="P28" t="str">
        <f t="shared" si="4"/>
        <v>1</v>
      </c>
      <c r="Q28" t="str">
        <f t="shared" si="5"/>
        <v>1</v>
      </c>
      <c r="R28" t="str">
        <f t="shared" si="6"/>
        <v>1</v>
      </c>
      <c r="S28" t="str">
        <f t="shared" si="0"/>
        <v>0.9 &amp; 0.8 &amp; 1.5 &amp; 19 &amp; 0.994 &amp; 1 &amp; 1 &amp; 1 &amp; 1 &amp; 1 \\</v>
      </c>
    </row>
    <row r="29" spans="2:19" x14ac:dyDescent="0.3">
      <c r="B29" t="s">
        <v>43</v>
      </c>
      <c r="C29" t="s">
        <v>44</v>
      </c>
      <c r="D29" t="s">
        <v>48</v>
      </c>
      <c r="E29">
        <v>5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M29" t="str">
        <f t="shared" si="1"/>
        <v>1</v>
      </c>
      <c r="N29" t="str">
        <f t="shared" si="2"/>
        <v>1</v>
      </c>
      <c r="O29" t="str">
        <f t="shared" si="3"/>
        <v>1</v>
      </c>
      <c r="P29" t="str">
        <f t="shared" si="4"/>
        <v>1</v>
      </c>
      <c r="Q29" t="str">
        <f t="shared" si="5"/>
        <v>1</v>
      </c>
      <c r="R29" t="str">
        <f t="shared" si="6"/>
        <v>1</v>
      </c>
      <c r="S29" t="str">
        <f t="shared" si="0"/>
        <v>0.9 &amp; 0.8 &amp; 2.0 &amp; 5 &amp; 1 &amp; 1 &amp; 1 &amp; 1 &amp; 1 &amp; 1 \\</v>
      </c>
    </row>
    <row r="30" spans="2:19" x14ac:dyDescent="0.3">
      <c r="B30" t="s">
        <v>43</v>
      </c>
      <c r="C30" t="s">
        <v>43</v>
      </c>
      <c r="D30" t="s">
        <v>46</v>
      </c>
      <c r="E30">
        <v>932</v>
      </c>
      <c r="F30">
        <v>0.34665811338462682</v>
      </c>
      <c r="G30">
        <v>0.72789873674211814</v>
      </c>
      <c r="H30">
        <v>0.83413673651257481</v>
      </c>
      <c r="I30">
        <v>0.91461104229600143</v>
      </c>
      <c r="J30">
        <v>0.96629331723962442</v>
      </c>
      <c r="K30">
        <v>0.99308543358792833</v>
      </c>
      <c r="M30" t="str">
        <f t="shared" si="1"/>
        <v>0.347</v>
      </c>
      <c r="N30" t="str">
        <f t="shared" si="2"/>
        <v>0.728</v>
      </c>
      <c r="O30" t="str">
        <f t="shared" si="3"/>
        <v>0.834</v>
      </c>
      <c r="P30" t="str">
        <f t="shared" si="4"/>
        <v>0.915</v>
      </c>
      <c r="Q30" t="str">
        <f t="shared" si="5"/>
        <v>0.966</v>
      </c>
      <c r="R30" t="str">
        <f t="shared" si="6"/>
        <v>0.993</v>
      </c>
      <c r="S30" t="str">
        <f t="shared" si="0"/>
        <v>0.9 &amp; 0.9 &amp; 1.2 &amp; 932 &amp; 0.347 &amp; 0.728 &amp; 0.834 &amp; 0.915 &amp; 0.966 &amp; 0.993 \\</v>
      </c>
    </row>
    <row r="31" spans="2:19" x14ac:dyDescent="0.3">
      <c r="B31" t="s">
        <v>43</v>
      </c>
      <c r="C31" t="s">
        <v>43</v>
      </c>
      <c r="D31" t="s">
        <v>47</v>
      </c>
      <c r="E31">
        <v>30</v>
      </c>
      <c r="F31">
        <v>0.90983758165229389</v>
      </c>
      <c r="G31">
        <v>0.96388984531340038</v>
      </c>
      <c r="H31">
        <v>0.99180606378022684</v>
      </c>
      <c r="I31">
        <v>0.99914575651981752</v>
      </c>
      <c r="J31">
        <v>0.9999976274246779</v>
      </c>
      <c r="K31">
        <v>0.99999894701927472</v>
      </c>
      <c r="M31" t="str">
        <f t="shared" si="1"/>
        <v>0.91</v>
      </c>
      <c r="N31" t="str">
        <f t="shared" si="2"/>
        <v>0.964</v>
      </c>
      <c r="O31" t="str">
        <f t="shared" si="3"/>
        <v>0.992</v>
      </c>
      <c r="P31" t="str">
        <f t="shared" si="4"/>
        <v>0.999</v>
      </c>
      <c r="Q31" t="str">
        <f t="shared" si="5"/>
        <v>1</v>
      </c>
      <c r="R31" t="str">
        <f t="shared" si="6"/>
        <v>1</v>
      </c>
      <c r="S31" t="str">
        <f t="shared" si="0"/>
        <v>0.9 &amp; 0.9 &amp; 1.5 &amp; 30 &amp; 0.91 &amp; 0.964 &amp; 0.992 &amp; 0.999 &amp; 1 &amp; 1 \\</v>
      </c>
    </row>
    <row r="32" spans="2:19" x14ac:dyDescent="0.3">
      <c r="B32" t="s">
        <v>43</v>
      </c>
      <c r="C32" t="s">
        <v>43</v>
      </c>
      <c r="D32" t="s">
        <v>48</v>
      </c>
      <c r="E32">
        <v>6</v>
      </c>
      <c r="F32">
        <v>1</v>
      </c>
      <c r="G32">
        <v>1</v>
      </c>
      <c r="H32">
        <v>1</v>
      </c>
      <c r="I32">
        <v>1</v>
      </c>
      <c r="J32">
        <v>1</v>
      </c>
      <c r="K32">
        <v>1</v>
      </c>
      <c r="M32" t="str">
        <f t="shared" si="1"/>
        <v>1</v>
      </c>
      <c r="N32" t="str">
        <f t="shared" si="2"/>
        <v>1</v>
      </c>
      <c r="O32" t="str">
        <f t="shared" si="3"/>
        <v>1</v>
      </c>
      <c r="P32" t="str">
        <f t="shared" si="4"/>
        <v>1</v>
      </c>
      <c r="Q32" t="str">
        <f t="shared" si="5"/>
        <v>1</v>
      </c>
      <c r="R32" t="str">
        <f t="shared" si="6"/>
        <v>1</v>
      </c>
      <c r="S32" t="str">
        <f t="shared" si="0"/>
        <v>0.9 &amp; 0.9 &amp; 2.0 &amp; 6 &amp; 1 &amp; 1 &amp; 1 &amp; 1 &amp; 1 &amp; 1 \\</v>
      </c>
    </row>
    <row r="33" spans="2:19" x14ac:dyDescent="0.3">
      <c r="B33" t="s">
        <v>43</v>
      </c>
      <c r="C33" t="s">
        <v>45</v>
      </c>
      <c r="D33" t="s">
        <v>46</v>
      </c>
      <c r="E33">
        <v>753</v>
      </c>
      <c r="F33">
        <v>0.75511489316287894</v>
      </c>
      <c r="G33">
        <v>0.94351060166128231</v>
      </c>
      <c r="H33">
        <v>0.95961829279683253</v>
      </c>
      <c r="I33">
        <v>0.97709836061612521</v>
      </c>
      <c r="J33">
        <v>0.98859579315044266</v>
      </c>
      <c r="K33">
        <v>0.99438440229088743</v>
      </c>
      <c r="M33" t="str">
        <f t="shared" si="1"/>
        <v>0.755</v>
      </c>
      <c r="N33" t="str">
        <f t="shared" si="2"/>
        <v>0.944</v>
      </c>
      <c r="O33" t="str">
        <f t="shared" si="3"/>
        <v>0.96</v>
      </c>
      <c r="P33" t="str">
        <f t="shared" si="4"/>
        <v>0.977</v>
      </c>
      <c r="Q33" t="str">
        <f t="shared" si="5"/>
        <v>0.989</v>
      </c>
      <c r="R33" t="str">
        <f t="shared" si="6"/>
        <v>0.994</v>
      </c>
      <c r="S33" t="str">
        <f t="shared" si="0"/>
        <v>0.9 &amp; 0.95 &amp; 1.2 &amp; 753 &amp; 0.755 &amp; 0.944 &amp; 0.96 &amp; 0.977 &amp; 0.989 &amp; 0.994 \\</v>
      </c>
    </row>
    <row r="34" spans="2:19" x14ac:dyDescent="0.3">
      <c r="B34" t="s">
        <v>43</v>
      </c>
      <c r="C34" t="s">
        <v>45</v>
      </c>
      <c r="D34" t="s">
        <v>47</v>
      </c>
      <c r="E34">
        <v>114</v>
      </c>
      <c r="F34">
        <v>0.82738833363072395</v>
      </c>
      <c r="G34">
        <v>0.94116826398699849</v>
      </c>
      <c r="H34">
        <v>0.97118639413942198</v>
      </c>
      <c r="I34">
        <v>0.99845859798340741</v>
      </c>
      <c r="J34">
        <v>0.99947014721407945</v>
      </c>
      <c r="K34">
        <v>1</v>
      </c>
      <c r="M34" t="str">
        <f t="shared" si="1"/>
        <v>0.827</v>
      </c>
      <c r="N34" t="str">
        <f t="shared" si="2"/>
        <v>0.941</v>
      </c>
      <c r="O34" t="str">
        <f t="shared" si="3"/>
        <v>0.971</v>
      </c>
      <c r="P34" t="str">
        <f t="shared" si="4"/>
        <v>0.998</v>
      </c>
      <c r="Q34" t="str">
        <f t="shared" si="5"/>
        <v>0.999</v>
      </c>
      <c r="R34" t="str">
        <f t="shared" si="6"/>
        <v>1</v>
      </c>
      <c r="S34" t="str">
        <f t="shared" si="0"/>
        <v>0.9 &amp; 0.95 &amp; 1.5 &amp; 114 &amp; 0.827 &amp; 0.941 &amp; 0.971 &amp; 0.998 &amp; 0.999 &amp; 1 \\</v>
      </c>
    </row>
    <row r="35" spans="2:19" x14ac:dyDescent="0.3">
      <c r="B35" t="s">
        <v>43</v>
      </c>
      <c r="C35" t="s">
        <v>45</v>
      </c>
      <c r="D35" t="s">
        <v>48</v>
      </c>
      <c r="E35">
        <v>23</v>
      </c>
      <c r="F35">
        <v>1</v>
      </c>
      <c r="G35">
        <v>1</v>
      </c>
      <c r="H35">
        <v>1</v>
      </c>
      <c r="I35">
        <v>1</v>
      </c>
      <c r="J35">
        <v>1</v>
      </c>
      <c r="K35">
        <v>1</v>
      </c>
      <c r="M35" t="str">
        <f t="shared" si="1"/>
        <v>1</v>
      </c>
      <c r="N35" t="str">
        <f t="shared" si="2"/>
        <v>1</v>
      </c>
      <c r="O35" t="str">
        <f t="shared" si="3"/>
        <v>1</v>
      </c>
      <c r="P35" t="str">
        <f t="shared" si="4"/>
        <v>1</v>
      </c>
      <c r="Q35" t="str">
        <f t="shared" si="5"/>
        <v>1</v>
      </c>
      <c r="R35" t="str">
        <f t="shared" si="6"/>
        <v>1</v>
      </c>
      <c r="S35" t="str">
        <f t="shared" si="0"/>
        <v>0.9 &amp; 0.95 &amp; 2.0 &amp; 23 &amp; 1 &amp; 1 &amp; 1 &amp; 1 &amp; 1 &amp; 1 \\</v>
      </c>
    </row>
    <row r="36" spans="2:19" x14ac:dyDescent="0.3">
      <c r="B36" t="s">
        <v>43</v>
      </c>
      <c r="C36" t="s">
        <v>49</v>
      </c>
      <c r="D36" t="s">
        <v>47</v>
      </c>
      <c r="E36">
        <v>154</v>
      </c>
      <c r="F36">
        <v>0.98122128012338961</v>
      </c>
      <c r="G36">
        <v>0.99028751837053552</v>
      </c>
      <c r="H36">
        <v>0.99493081917421233</v>
      </c>
      <c r="I36">
        <v>0.99703263351333471</v>
      </c>
      <c r="J36">
        <v>0.99872450056034989</v>
      </c>
      <c r="K36">
        <v>0.99973771966707548</v>
      </c>
      <c r="M36" t="str">
        <f t="shared" si="1"/>
        <v>0.981</v>
      </c>
      <c r="N36" t="str">
        <f t="shared" si="2"/>
        <v>0.99</v>
      </c>
      <c r="O36" t="str">
        <f t="shared" si="3"/>
        <v>0.995</v>
      </c>
      <c r="P36" t="str">
        <f t="shared" si="4"/>
        <v>0.997</v>
      </c>
      <c r="Q36" t="str">
        <f t="shared" si="5"/>
        <v>0.999</v>
      </c>
      <c r="R36" t="str">
        <f t="shared" si="6"/>
        <v>1</v>
      </c>
      <c r="S36" t="str">
        <f t="shared" si="0"/>
        <v>0.9 &amp; 1.0 &amp; 1.5 &amp; 154 &amp; 0.981 &amp; 0.99 &amp; 0.995 &amp; 0.997 &amp; 0.999 &amp; 1 \\</v>
      </c>
    </row>
    <row r="37" spans="2:19" x14ac:dyDescent="0.3">
      <c r="B37" t="s">
        <v>43</v>
      </c>
      <c r="C37" t="s">
        <v>49</v>
      </c>
      <c r="D37" t="s">
        <v>48</v>
      </c>
      <c r="E37">
        <v>27</v>
      </c>
      <c r="F37">
        <v>1</v>
      </c>
      <c r="G37">
        <v>1</v>
      </c>
      <c r="H37">
        <v>1</v>
      </c>
      <c r="I37">
        <v>1</v>
      </c>
      <c r="J37">
        <v>1</v>
      </c>
      <c r="K37">
        <v>1</v>
      </c>
      <c r="M37" t="str">
        <f t="shared" si="1"/>
        <v>1</v>
      </c>
      <c r="N37" t="str">
        <f t="shared" si="2"/>
        <v>1</v>
      </c>
      <c r="O37" t="str">
        <f t="shared" si="3"/>
        <v>1</v>
      </c>
      <c r="P37" t="str">
        <f t="shared" si="4"/>
        <v>1</v>
      </c>
      <c r="Q37" t="str">
        <f t="shared" si="5"/>
        <v>1</v>
      </c>
      <c r="R37" t="str">
        <f t="shared" si="6"/>
        <v>1</v>
      </c>
      <c r="S37" t="str">
        <f t="shared" si="0"/>
        <v>0.9 &amp; 1.0 &amp; 2.0 &amp; 27 &amp; 1 &amp; 1 &amp; 1 &amp; 1 &amp; 1 &amp; 1 \\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0.9_1.0_2.0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2021-01-15T12:52:07Z</dcterms:modified>
</cp:coreProperties>
</file>